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dene\Desktop\"/>
    </mc:Choice>
  </mc:AlternateContent>
  <xr:revisionPtr revIDLastSave="0" documentId="8_{589F8FFC-6DBB-4774-A6A8-94E1F14283E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 (3)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8" i="3" l="1"/>
  <c r="L84" i="3"/>
  <c r="L85" i="3"/>
  <c r="L86" i="3"/>
  <c r="L87" i="3"/>
  <c r="L74" i="3"/>
  <c r="L75" i="3"/>
  <c r="L76" i="3"/>
  <c r="L77" i="3"/>
  <c r="L67" i="3"/>
  <c r="L57" i="3"/>
  <c r="L53" i="3"/>
  <c r="L51" i="3"/>
  <c r="L52" i="3"/>
  <c r="L35" i="3"/>
  <c r="L36" i="3"/>
  <c r="L83" i="3"/>
  <c r="L82" i="3"/>
  <c r="L79" i="3"/>
  <c r="L78" i="3"/>
  <c r="L73" i="3"/>
  <c r="L72" i="3"/>
  <c r="L71" i="3"/>
  <c r="L68" i="3"/>
  <c r="L63" i="3"/>
  <c r="L62" i="3"/>
  <c r="L59" i="3"/>
  <c r="L58" i="3"/>
  <c r="L56" i="3"/>
  <c r="L50" i="3"/>
  <c r="L47" i="3"/>
  <c r="L44" i="3"/>
  <c r="L43" i="3"/>
  <c r="L42" i="3"/>
  <c r="L41" i="3"/>
  <c r="L40" i="3"/>
  <c r="L37" i="3"/>
  <c r="L34" i="3"/>
  <c r="L31" i="3"/>
  <c r="L30" i="3"/>
  <c r="L29" i="3"/>
  <c r="L28" i="3"/>
  <c r="L27" i="3"/>
  <c r="L26" i="3"/>
  <c r="L23" i="3"/>
  <c r="L22" i="3"/>
  <c r="L21" i="3"/>
  <c r="L20" i="3"/>
  <c r="L19" i="3"/>
  <c r="L18" i="3"/>
  <c r="L15" i="3"/>
  <c r="L14" i="3"/>
  <c r="L13" i="3"/>
  <c r="L12" i="3"/>
  <c r="L11" i="3"/>
  <c r="L10" i="3"/>
</calcChain>
</file>

<file path=xl/sharedStrings.xml><?xml version="1.0" encoding="utf-8"?>
<sst xmlns="http://schemas.openxmlformats.org/spreadsheetml/2006/main" count="80" uniqueCount="80">
  <si>
    <t>TT</t>
  </si>
  <si>
    <t>KPČ</t>
  </si>
  <si>
    <t>D</t>
  </si>
  <si>
    <t>Om</t>
  </si>
  <si>
    <t>U</t>
  </si>
  <si>
    <t>A</t>
  </si>
  <si>
    <t>trestné minuty</t>
  </si>
  <si>
    <t xml:space="preserve">kategorie </t>
  </si>
  <si>
    <t>rok narození</t>
  </si>
  <si>
    <t>NŽD</t>
  </si>
  <si>
    <t>NŽH</t>
  </si>
  <si>
    <t>MŽD</t>
  </si>
  <si>
    <t>MŽH</t>
  </si>
  <si>
    <t>SŽD</t>
  </si>
  <si>
    <t>SŽH</t>
  </si>
  <si>
    <t>Přemysl Grešák</t>
  </si>
  <si>
    <t>MDD</t>
  </si>
  <si>
    <t>SDH</t>
  </si>
  <si>
    <t>SDD</t>
  </si>
  <si>
    <t>Tereza Šiklarová</t>
  </si>
  <si>
    <t>Natálie Kudelová</t>
  </si>
  <si>
    <t>Tereza Uvírová</t>
  </si>
  <si>
    <t>Noemi Heinzová</t>
  </si>
  <si>
    <t>Marie Slavíková</t>
  </si>
  <si>
    <t>Gabriela Šatná</t>
  </si>
  <si>
    <t>Barbora Sazovská</t>
  </si>
  <si>
    <t>Vojtěch Krupa</t>
  </si>
  <si>
    <t>František Krupa</t>
  </si>
  <si>
    <t>Samuel Job</t>
  </si>
  <si>
    <t>MDH</t>
  </si>
  <si>
    <t>Ondřej Polák</t>
  </si>
  <si>
    <t>čas plnění</t>
  </si>
  <si>
    <t>výsledný čas</t>
  </si>
  <si>
    <t>Vojtěch Chromečka</t>
  </si>
  <si>
    <t>Lukáš German</t>
  </si>
  <si>
    <t xml:space="preserve">Jakub Bílý </t>
  </si>
  <si>
    <t>Eduard Judl</t>
  </si>
  <si>
    <t>Laura Ticháčková</t>
  </si>
  <si>
    <t>Anežka Hodná</t>
  </si>
  <si>
    <t>Linda Frélichová</t>
  </si>
  <si>
    <t>Amálie Brychlecová</t>
  </si>
  <si>
    <t>Eliška Novotná</t>
  </si>
  <si>
    <t>Viktorie Bílá</t>
  </si>
  <si>
    <t>Lucie Havlínová</t>
  </si>
  <si>
    <t>Zuzana Köhlerová</t>
  </si>
  <si>
    <t>Štěpán Hellebrant</t>
  </si>
  <si>
    <t>Tonda Novobilský</t>
  </si>
  <si>
    <t xml:space="preserve">Hubert Mikula </t>
  </si>
  <si>
    <t>Filip Štědroň</t>
  </si>
  <si>
    <t>Emilie Kajzarová</t>
  </si>
  <si>
    <t>Melánie Musilová</t>
  </si>
  <si>
    <t>Markéta Vavříčková</t>
  </si>
  <si>
    <t>Leona Doubková</t>
  </si>
  <si>
    <t>Eliška Jendrýsková</t>
  </si>
  <si>
    <t>Viktorie Pavelek</t>
  </si>
  <si>
    <t>Robin Rod</t>
  </si>
  <si>
    <t>Matěj Michalík</t>
  </si>
  <si>
    <t>Čestmír Matěj</t>
  </si>
  <si>
    <t>Eliška Jüstelová</t>
  </si>
  <si>
    <t>Tadeáš Vítek</t>
  </si>
  <si>
    <t>Alexandr Káňa</t>
  </si>
  <si>
    <t>Muži</t>
  </si>
  <si>
    <t>Ženy</t>
  </si>
  <si>
    <t>Michal Vošahlík</t>
  </si>
  <si>
    <t>Kamil Zbořil</t>
  </si>
  <si>
    <t>Václav Holuša</t>
  </si>
  <si>
    <t>Rostislav Kašovský</t>
  </si>
  <si>
    <t>Zbyněk Krupa</t>
  </si>
  <si>
    <t>Jan Křižák</t>
  </si>
  <si>
    <t>Jakub Glas</t>
  </si>
  <si>
    <t>Daniel Herok</t>
  </si>
  <si>
    <t>Martin Vaněk</t>
  </si>
  <si>
    <t>Markéta Heinzová</t>
  </si>
  <si>
    <t>Martina Procházková</t>
  </si>
  <si>
    <t>Anežka Tichá</t>
  </si>
  <si>
    <t>Monika Ticháčková</t>
  </si>
  <si>
    <t>Hana Vaňková</t>
  </si>
  <si>
    <t>Pavlína Vilhelmová</t>
  </si>
  <si>
    <t>Spáčilová</t>
  </si>
  <si>
    <t>MINI turistický závod 18. 1.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</si>
</sst>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20" fontId="0" fillId="0" borderId="0" xfId="0" applyNumberForma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4:N88"/>
  <sheetViews>
    <sheetView tabSelected="1" workbookViewId="0">
      <selection activeCell="A13" sqref="A13"/>
    </sheetView>
  </sheetViews>
  <sheetFormatPr defaultRowHeight="14.4" x14ac:dyDescent="0.3"/>
  <cols>
    <col min="4" max="4" width="21.88671875" customWidth="1"/>
    <col min="5" max="5" width="10.6640625" style="1" customWidth="1"/>
    <col min="6" max="11" width="9.6640625" style="1" customWidth="1"/>
    <col min="12" max="12" width="12.6640625" style="1" bestFit="1" customWidth="1"/>
    <col min="13" max="13" width="9" bestFit="1" customWidth="1"/>
    <col min="14" max="14" width="11" bestFit="1" customWidth="1"/>
  </cols>
  <sheetData>
    <row r="4" spans="4:14" x14ac:dyDescent="0.3">
      <c r="D4" t="s">
        <v>79</v>
      </c>
    </row>
    <row r="6" spans="4:14" x14ac:dyDescent="0.3">
      <c r="D6" t="s">
        <v>7</v>
      </c>
    </row>
    <row r="7" spans="4:14" x14ac:dyDescent="0.3">
      <c r="E7" s="1" t="s">
        <v>8</v>
      </c>
      <c r="F7" s="1" t="s">
        <v>0</v>
      </c>
      <c r="G7" s="1" t="s">
        <v>1</v>
      </c>
      <c r="H7" s="1" t="s">
        <v>2</v>
      </c>
      <c r="I7" s="1" t="s">
        <v>3</v>
      </c>
      <c r="J7" s="1" t="s">
        <v>4</v>
      </c>
      <c r="K7" s="1" t="s">
        <v>5</v>
      </c>
      <c r="L7" s="1" t="s">
        <v>6</v>
      </c>
      <c r="M7" s="1" t="s">
        <v>31</v>
      </c>
      <c r="N7" s="1" t="s">
        <v>32</v>
      </c>
    </row>
    <row r="9" spans="4:14" x14ac:dyDescent="0.3">
      <c r="D9" s="2" t="s">
        <v>9</v>
      </c>
    </row>
    <row r="10" spans="4:14" x14ac:dyDescent="0.3">
      <c r="D10" t="s">
        <v>20</v>
      </c>
      <c r="E10" s="1">
        <v>2016</v>
      </c>
      <c r="F10" s="1">
        <v>1</v>
      </c>
      <c r="G10" s="1">
        <v>2</v>
      </c>
      <c r="H10" s="1">
        <v>2</v>
      </c>
      <c r="I10" s="1">
        <v>0</v>
      </c>
      <c r="J10" s="1">
        <v>0</v>
      </c>
      <c r="K10" s="1">
        <v>0</v>
      </c>
      <c r="L10" s="1">
        <f t="shared" ref="L10:L15" si="0">SUM(F10:K10)</f>
        <v>5</v>
      </c>
      <c r="M10" s="3">
        <v>6.25E-2</v>
      </c>
      <c r="N10" s="3">
        <v>0.27083333333333331</v>
      </c>
    </row>
    <row r="11" spans="4:14" x14ac:dyDescent="0.3">
      <c r="D11" t="s">
        <v>37</v>
      </c>
      <c r="E11" s="1">
        <v>2016</v>
      </c>
      <c r="F11" s="1">
        <v>1</v>
      </c>
      <c r="G11" s="1">
        <v>0</v>
      </c>
      <c r="H11" s="1">
        <v>1</v>
      </c>
      <c r="I11" s="1">
        <v>0</v>
      </c>
      <c r="J11" s="1">
        <v>0</v>
      </c>
      <c r="K11" s="1">
        <v>0</v>
      </c>
      <c r="L11" s="1">
        <f t="shared" si="0"/>
        <v>2</v>
      </c>
      <c r="M11" s="3">
        <v>0.20972222222222223</v>
      </c>
      <c r="N11" s="3">
        <v>0.29305555555555557</v>
      </c>
    </row>
    <row r="12" spans="4:14" x14ac:dyDescent="0.3">
      <c r="D12" t="s">
        <v>38</v>
      </c>
      <c r="E12" s="1">
        <v>2017</v>
      </c>
      <c r="F12" s="1">
        <v>1</v>
      </c>
      <c r="G12" s="1">
        <v>0</v>
      </c>
      <c r="H12" s="1">
        <v>1</v>
      </c>
      <c r="I12" s="1">
        <v>0</v>
      </c>
      <c r="J12" s="1">
        <v>0</v>
      </c>
      <c r="K12" s="1">
        <v>0</v>
      </c>
      <c r="L12" s="1">
        <f t="shared" si="0"/>
        <v>2</v>
      </c>
      <c r="M12" s="3">
        <v>0.20972222222222223</v>
      </c>
      <c r="N12" s="3">
        <v>0.29305555555555557</v>
      </c>
    </row>
    <row r="13" spans="4:14" x14ac:dyDescent="0.3">
      <c r="D13" t="s">
        <v>39</v>
      </c>
      <c r="E13" s="1">
        <v>2017</v>
      </c>
      <c r="F13" s="1">
        <v>1</v>
      </c>
      <c r="G13" s="1">
        <v>0</v>
      </c>
      <c r="H13" s="1">
        <v>1</v>
      </c>
      <c r="I13" s="1">
        <v>0</v>
      </c>
      <c r="J13" s="1">
        <v>0</v>
      </c>
      <c r="K13" s="1">
        <v>0</v>
      </c>
      <c r="L13" s="1">
        <f t="shared" si="0"/>
        <v>2</v>
      </c>
      <c r="M13" s="3">
        <v>0.21041666666666667</v>
      </c>
      <c r="N13" s="3">
        <v>0.24305555555555555</v>
      </c>
    </row>
    <row r="14" spans="4:14" x14ac:dyDescent="0.3">
      <c r="D14" t="s">
        <v>40</v>
      </c>
      <c r="E14" s="1">
        <v>2015</v>
      </c>
      <c r="F14" s="1">
        <v>2</v>
      </c>
      <c r="G14" s="1">
        <v>4</v>
      </c>
      <c r="H14" s="1">
        <v>3</v>
      </c>
      <c r="I14" s="1">
        <v>0</v>
      </c>
      <c r="J14" s="1">
        <v>0</v>
      </c>
      <c r="K14" s="1">
        <v>0</v>
      </c>
      <c r="L14" s="1">
        <f t="shared" si="0"/>
        <v>9</v>
      </c>
      <c r="M14" s="3">
        <v>0.20555555555555557</v>
      </c>
      <c r="N14" s="3">
        <v>0.5805555555555556</v>
      </c>
    </row>
    <row r="15" spans="4:14" x14ac:dyDescent="0.3">
      <c r="E15" s="1">
        <v>2017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f t="shared" si="0"/>
        <v>0</v>
      </c>
      <c r="M15" s="3">
        <v>0.27777777777777779</v>
      </c>
      <c r="N15" s="3">
        <v>0.27777777777777779</v>
      </c>
    </row>
    <row r="17" spans="4:14" x14ac:dyDescent="0.3">
      <c r="D17" s="2" t="s">
        <v>10</v>
      </c>
    </row>
    <row r="18" spans="4:14" x14ac:dyDescent="0.3">
      <c r="D18" t="s">
        <v>33</v>
      </c>
      <c r="E18" s="1">
        <v>2018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f>SUM(F18:K18)</f>
        <v>0</v>
      </c>
      <c r="M18" s="3">
        <v>0.18402777777777779</v>
      </c>
      <c r="N18" s="3">
        <v>0.18402777777777779</v>
      </c>
    </row>
    <row r="19" spans="4:14" x14ac:dyDescent="0.3">
      <c r="D19" t="s">
        <v>26</v>
      </c>
      <c r="E19" s="1">
        <v>2019</v>
      </c>
      <c r="F19" s="1">
        <v>1</v>
      </c>
      <c r="G19" s="1">
        <v>1</v>
      </c>
      <c r="H19" s="1">
        <v>1</v>
      </c>
      <c r="I19" s="1">
        <v>0</v>
      </c>
      <c r="J19" s="1">
        <v>0</v>
      </c>
      <c r="K19" s="1">
        <v>0</v>
      </c>
      <c r="L19" s="1">
        <f t="shared" ref="L19:L23" si="1">SUM(F19:K19)</f>
        <v>3</v>
      </c>
      <c r="M19" s="3">
        <v>6.458333333333334E-2</v>
      </c>
      <c r="N19" s="3">
        <v>0.18958333333333333</v>
      </c>
    </row>
    <row r="20" spans="4:14" x14ac:dyDescent="0.3">
      <c r="D20" t="s">
        <v>34</v>
      </c>
      <c r="E20" s="1">
        <v>2016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f t="shared" si="1"/>
        <v>0</v>
      </c>
      <c r="M20" s="3">
        <v>0.19097222222222221</v>
      </c>
      <c r="N20" s="3">
        <v>0.19097222222222221</v>
      </c>
    </row>
    <row r="21" spans="4:14" x14ac:dyDescent="0.3">
      <c r="D21" t="s">
        <v>35</v>
      </c>
      <c r="E21" s="1">
        <v>2017</v>
      </c>
      <c r="F21" s="1">
        <v>1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f t="shared" si="1"/>
        <v>1</v>
      </c>
      <c r="M21" s="3">
        <v>0.1875</v>
      </c>
      <c r="N21" s="3">
        <v>0.22916666666666666</v>
      </c>
    </row>
    <row r="22" spans="4:14" x14ac:dyDescent="0.3">
      <c r="D22" t="s">
        <v>27</v>
      </c>
      <c r="E22" s="1">
        <v>2017</v>
      </c>
      <c r="F22" s="1">
        <v>0</v>
      </c>
      <c r="G22" s="1">
        <v>2</v>
      </c>
      <c r="H22" s="1">
        <v>0</v>
      </c>
      <c r="I22" s="1">
        <v>0</v>
      </c>
      <c r="J22" s="1">
        <v>0</v>
      </c>
      <c r="K22" s="1">
        <v>0</v>
      </c>
      <c r="L22" s="1">
        <f t="shared" si="1"/>
        <v>2</v>
      </c>
      <c r="M22" s="3">
        <v>0.19375000000000001</v>
      </c>
      <c r="N22" s="3">
        <v>0.27708333333333335</v>
      </c>
    </row>
    <row r="23" spans="4:14" x14ac:dyDescent="0.3">
      <c r="D23" t="s">
        <v>36</v>
      </c>
      <c r="E23" s="1">
        <v>2021</v>
      </c>
      <c r="F23" s="1">
        <v>2</v>
      </c>
      <c r="G23" s="1">
        <v>2</v>
      </c>
      <c r="H23" s="1">
        <v>2</v>
      </c>
      <c r="I23" s="1">
        <v>0</v>
      </c>
      <c r="J23" s="1">
        <v>0</v>
      </c>
      <c r="K23" s="1">
        <v>0</v>
      </c>
      <c r="L23" s="1">
        <f t="shared" si="1"/>
        <v>6</v>
      </c>
      <c r="M23" s="3">
        <v>0.1451388888888889</v>
      </c>
      <c r="N23" s="3">
        <v>0.39513888888888887</v>
      </c>
    </row>
    <row r="25" spans="4:14" x14ac:dyDescent="0.3">
      <c r="D25" s="2" t="s">
        <v>11</v>
      </c>
    </row>
    <row r="26" spans="4:14" x14ac:dyDescent="0.3">
      <c r="D26" t="s">
        <v>25</v>
      </c>
      <c r="E26" s="1">
        <v>2014</v>
      </c>
      <c r="F26" s="1">
        <v>0</v>
      </c>
      <c r="G26" s="1">
        <v>0</v>
      </c>
      <c r="H26" s="1">
        <v>1</v>
      </c>
      <c r="I26" s="1">
        <v>0</v>
      </c>
      <c r="J26" s="1">
        <v>0</v>
      </c>
      <c r="K26" s="1">
        <v>0</v>
      </c>
      <c r="L26" s="1">
        <f t="shared" ref="L26:L31" si="2">SUM(F26:K26)</f>
        <v>1</v>
      </c>
      <c r="M26" s="3">
        <v>0.16111111111111112</v>
      </c>
      <c r="N26" s="3">
        <v>0.20277777777777781</v>
      </c>
    </row>
    <row r="27" spans="4:14" x14ac:dyDescent="0.3">
      <c r="D27" t="s">
        <v>41</v>
      </c>
      <c r="E27" s="1">
        <v>2015</v>
      </c>
      <c r="F27" s="1">
        <v>1</v>
      </c>
      <c r="G27" s="1">
        <v>2</v>
      </c>
      <c r="H27" s="1">
        <v>1</v>
      </c>
      <c r="I27" s="1">
        <v>0</v>
      </c>
      <c r="J27" s="1">
        <v>0</v>
      </c>
      <c r="K27" s="1">
        <v>0</v>
      </c>
      <c r="L27" s="1">
        <f t="shared" si="2"/>
        <v>4</v>
      </c>
      <c r="M27" s="3">
        <v>0.17291666666666669</v>
      </c>
      <c r="N27" s="3">
        <v>0.33958333333333335</v>
      </c>
    </row>
    <row r="28" spans="4:14" x14ac:dyDescent="0.3">
      <c r="D28" t="s">
        <v>21</v>
      </c>
      <c r="E28" s="1">
        <v>2015</v>
      </c>
      <c r="F28" s="1">
        <v>1</v>
      </c>
      <c r="G28" s="1">
        <v>2</v>
      </c>
      <c r="H28" s="1">
        <v>1</v>
      </c>
      <c r="I28" s="1">
        <v>0</v>
      </c>
      <c r="J28" s="1">
        <v>0</v>
      </c>
      <c r="K28" s="1">
        <v>0</v>
      </c>
      <c r="L28" s="1">
        <f t="shared" si="2"/>
        <v>4</v>
      </c>
      <c r="M28" s="3">
        <v>0.17291666666666669</v>
      </c>
      <c r="N28" s="3">
        <v>0.33958333333333335</v>
      </c>
    </row>
    <row r="29" spans="4:14" x14ac:dyDescent="0.3">
      <c r="D29" t="s">
        <v>42</v>
      </c>
      <c r="E29" s="1">
        <v>2014</v>
      </c>
      <c r="F29" s="1">
        <v>3</v>
      </c>
      <c r="G29" s="1">
        <v>0</v>
      </c>
      <c r="H29" s="1">
        <v>1</v>
      </c>
      <c r="I29" s="1">
        <v>0</v>
      </c>
      <c r="J29" s="1">
        <v>0</v>
      </c>
      <c r="K29" s="1">
        <v>0</v>
      </c>
      <c r="L29" s="1">
        <f t="shared" si="2"/>
        <v>4</v>
      </c>
      <c r="M29" s="3">
        <v>0.19166666666666665</v>
      </c>
      <c r="N29" s="3">
        <v>0.35833333333333334</v>
      </c>
    </row>
    <row r="30" spans="4:14" x14ac:dyDescent="0.3">
      <c r="D30" t="s">
        <v>43</v>
      </c>
      <c r="E30" s="1">
        <v>2014</v>
      </c>
      <c r="F30" s="1">
        <v>2</v>
      </c>
      <c r="G30" s="1">
        <v>3</v>
      </c>
      <c r="H30" s="1">
        <v>1</v>
      </c>
      <c r="I30" s="1">
        <v>0</v>
      </c>
      <c r="J30" s="1">
        <v>0</v>
      </c>
      <c r="K30" s="1">
        <v>0</v>
      </c>
      <c r="L30" s="1">
        <f t="shared" si="2"/>
        <v>6</v>
      </c>
      <c r="M30" s="3">
        <v>0.11805555555555557</v>
      </c>
      <c r="N30" s="3">
        <v>0.36805555555555558</v>
      </c>
    </row>
    <row r="31" spans="4:14" x14ac:dyDescent="0.3">
      <c r="D31" t="s">
        <v>44</v>
      </c>
      <c r="E31" s="1">
        <v>2014</v>
      </c>
      <c r="F31" s="1">
        <v>3</v>
      </c>
      <c r="G31" s="1">
        <v>2</v>
      </c>
      <c r="H31" s="1">
        <v>0</v>
      </c>
      <c r="I31" s="1">
        <v>0</v>
      </c>
      <c r="J31" s="1">
        <v>0</v>
      </c>
      <c r="K31" s="1">
        <v>0</v>
      </c>
      <c r="L31" s="1">
        <f t="shared" si="2"/>
        <v>5</v>
      </c>
      <c r="M31" s="3">
        <v>0.20555555555555557</v>
      </c>
      <c r="N31" s="3">
        <v>0.41388888888888892</v>
      </c>
    </row>
    <row r="33" spans="4:14" x14ac:dyDescent="0.3">
      <c r="D33" s="2" t="s">
        <v>12</v>
      </c>
    </row>
    <row r="34" spans="4:14" x14ac:dyDescent="0.3">
      <c r="D34" t="s">
        <v>45</v>
      </c>
      <c r="E34" s="1">
        <v>2014</v>
      </c>
      <c r="F34" s="1">
        <v>0</v>
      </c>
      <c r="G34" s="1">
        <v>0</v>
      </c>
      <c r="H34" s="1">
        <v>1</v>
      </c>
      <c r="I34" s="1">
        <v>0</v>
      </c>
      <c r="J34" s="1">
        <v>0</v>
      </c>
      <c r="K34" s="1">
        <v>0</v>
      </c>
      <c r="L34" s="1">
        <f>SUM(F34:K34)</f>
        <v>1</v>
      </c>
      <c r="M34" s="3">
        <v>0.16805555555555554</v>
      </c>
      <c r="N34" s="3">
        <v>0.20972222222222223</v>
      </c>
    </row>
    <row r="35" spans="4:14" x14ac:dyDescent="0.3">
      <c r="D35" t="s">
        <v>46</v>
      </c>
      <c r="E35" s="1">
        <v>2015</v>
      </c>
      <c r="F35" s="1">
        <v>1</v>
      </c>
      <c r="G35" s="1">
        <v>3</v>
      </c>
      <c r="H35" s="1">
        <v>0</v>
      </c>
      <c r="I35" s="1">
        <v>0</v>
      </c>
      <c r="J35" s="1">
        <v>0</v>
      </c>
      <c r="K35" s="1">
        <v>0</v>
      </c>
      <c r="L35" s="1">
        <f t="shared" ref="L35:L36" si="3">SUM(F35:K35)</f>
        <v>4</v>
      </c>
      <c r="M35" s="3">
        <v>0.15277777777777776</v>
      </c>
      <c r="N35" s="3">
        <v>0.31944444444444448</v>
      </c>
    </row>
    <row r="36" spans="4:14" x14ac:dyDescent="0.3">
      <c r="D36" t="s">
        <v>47</v>
      </c>
      <c r="E36" s="1">
        <v>2015</v>
      </c>
      <c r="F36" s="1">
        <v>0</v>
      </c>
      <c r="G36" s="1">
        <v>3</v>
      </c>
      <c r="H36" s="1">
        <v>2</v>
      </c>
      <c r="I36" s="1">
        <v>0</v>
      </c>
      <c r="J36" s="1">
        <v>0</v>
      </c>
      <c r="K36" s="1">
        <v>0</v>
      </c>
      <c r="L36" s="1">
        <f t="shared" si="3"/>
        <v>5</v>
      </c>
      <c r="M36" s="3">
        <v>0.15694444444444444</v>
      </c>
      <c r="N36" s="3">
        <v>0.36527777777777781</v>
      </c>
    </row>
    <row r="37" spans="4:14" x14ac:dyDescent="0.3">
      <c r="D37" t="s">
        <v>48</v>
      </c>
      <c r="E37" s="1">
        <v>2015</v>
      </c>
      <c r="F37" s="1">
        <v>3</v>
      </c>
      <c r="G37" s="1">
        <v>1</v>
      </c>
      <c r="H37" s="1">
        <v>3</v>
      </c>
      <c r="I37" s="1">
        <v>0</v>
      </c>
      <c r="J37" s="1">
        <v>0</v>
      </c>
      <c r="K37" s="1">
        <v>0</v>
      </c>
      <c r="L37" s="1">
        <f>SUM(F37:K37)</f>
        <v>7</v>
      </c>
      <c r="M37" s="3">
        <v>0.14652777777777778</v>
      </c>
      <c r="N37" s="3">
        <v>0.4381944444444445</v>
      </c>
    </row>
    <row r="39" spans="4:14" x14ac:dyDescent="0.3">
      <c r="D39" s="2" t="s">
        <v>13</v>
      </c>
    </row>
    <row r="40" spans="4:14" x14ac:dyDescent="0.3">
      <c r="D40" t="s">
        <v>49</v>
      </c>
      <c r="E40" s="1">
        <v>2013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f t="shared" ref="L40:L44" si="4">SUM(F40:K40)</f>
        <v>0</v>
      </c>
      <c r="M40" s="3">
        <v>0.16319444444444445</v>
      </c>
      <c r="N40" s="3">
        <v>0.16319444444444445</v>
      </c>
    </row>
    <row r="41" spans="4:14" x14ac:dyDescent="0.3">
      <c r="D41" t="s">
        <v>50</v>
      </c>
      <c r="E41" s="1">
        <v>2013</v>
      </c>
      <c r="F41" s="1">
        <v>1</v>
      </c>
      <c r="G41" s="1">
        <v>1</v>
      </c>
      <c r="H41" s="1">
        <v>1</v>
      </c>
      <c r="I41" s="1">
        <v>0</v>
      </c>
      <c r="J41" s="1">
        <v>0</v>
      </c>
      <c r="K41" s="1">
        <v>0</v>
      </c>
      <c r="L41" s="1">
        <f t="shared" si="4"/>
        <v>3</v>
      </c>
      <c r="M41" s="3">
        <v>0.18680555555555556</v>
      </c>
      <c r="N41" s="3">
        <v>0.31180555555555556</v>
      </c>
    </row>
    <row r="42" spans="4:14" x14ac:dyDescent="0.3">
      <c r="D42" t="s">
        <v>22</v>
      </c>
      <c r="E42" s="1">
        <v>2013</v>
      </c>
      <c r="F42" s="1">
        <v>2</v>
      </c>
      <c r="G42" s="1">
        <v>3</v>
      </c>
      <c r="H42" s="1">
        <v>1</v>
      </c>
      <c r="I42" s="1">
        <v>0</v>
      </c>
      <c r="J42" s="1">
        <v>0</v>
      </c>
      <c r="K42" s="1">
        <v>0</v>
      </c>
      <c r="L42" s="1">
        <f t="shared" si="4"/>
        <v>6</v>
      </c>
      <c r="M42" s="3">
        <v>0.15972222222222224</v>
      </c>
      <c r="N42" s="3">
        <v>0.40972222222222227</v>
      </c>
    </row>
    <row r="43" spans="4:14" x14ac:dyDescent="0.3">
      <c r="D43" t="s">
        <v>24</v>
      </c>
      <c r="E43" s="1">
        <v>2012</v>
      </c>
      <c r="F43" s="1">
        <v>1</v>
      </c>
      <c r="G43" s="1">
        <v>4</v>
      </c>
      <c r="H43" s="1">
        <v>1</v>
      </c>
      <c r="I43" s="1">
        <v>0</v>
      </c>
      <c r="J43" s="1">
        <v>0</v>
      </c>
      <c r="K43" s="1">
        <v>0</v>
      </c>
      <c r="L43" s="1">
        <f t="shared" si="4"/>
        <v>6</v>
      </c>
      <c r="M43" s="3">
        <v>0.1875</v>
      </c>
      <c r="N43" s="3">
        <v>0.4375</v>
      </c>
    </row>
    <row r="44" spans="4:14" x14ac:dyDescent="0.3">
      <c r="D44" t="s">
        <v>51</v>
      </c>
      <c r="E44" s="1">
        <v>2012</v>
      </c>
      <c r="F44" s="1">
        <v>3</v>
      </c>
      <c r="G44" s="1">
        <v>2</v>
      </c>
      <c r="H44" s="1">
        <v>1</v>
      </c>
      <c r="I44" s="1">
        <v>0</v>
      </c>
      <c r="J44" s="1">
        <v>0</v>
      </c>
      <c r="K44" s="1">
        <v>0</v>
      </c>
      <c r="L44" s="1">
        <f t="shared" si="4"/>
        <v>6</v>
      </c>
      <c r="M44" s="3">
        <v>0.22638888888888889</v>
      </c>
      <c r="N44" s="3">
        <v>0.47638888888888892</v>
      </c>
    </row>
    <row r="46" spans="4:14" x14ac:dyDescent="0.3">
      <c r="D46" s="2" t="s">
        <v>14</v>
      </c>
    </row>
    <row r="47" spans="4:14" x14ac:dyDescent="0.3">
      <c r="D47" t="s">
        <v>28</v>
      </c>
      <c r="E47" s="1">
        <v>2012</v>
      </c>
      <c r="F47" s="1">
        <v>3</v>
      </c>
      <c r="G47" s="1">
        <v>2</v>
      </c>
      <c r="H47" s="1">
        <v>2</v>
      </c>
      <c r="I47" s="1">
        <v>0</v>
      </c>
      <c r="J47" s="1">
        <v>0</v>
      </c>
      <c r="K47" s="1">
        <v>0</v>
      </c>
      <c r="L47" s="1">
        <f>SUM(F47:K47)</f>
        <v>7</v>
      </c>
      <c r="M47" s="3">
        <v>0.17430555555555557</v>
      </c>
      <c r="N47" s="3">
        <v>0.46597222222222223</v>
      </c>
    </row>
    <row r="49" spans="4:14" x14ac:dyDescent="0.3">
      <c r="D49" s="2" t="s">
        <v>16</v>
      </c>
    </row>
    <row r="50" spans="4:14" x14ac:dyDescent="0.3">
      <c r="D50" t="s">
        <v>52</v>
      </c>
      <c r="E50" s="1">
        <v>2011</v>
      </c>
      <c r="F50" s="1">
        <v>1</v>
      </c>
      <c r="G50" s="1">
        <v>0</v>
      </c>
      <c r="H50" s="1">
        <v>1</v>
      </c>
      <c r="I50" s="1">
        <v>0</v>
      </c>
      <c r="J50" s="1">
        <v>0</v>
      </c>
      <c r="K50" s="1">
        <v>0</v>
      </c>
      <c r="L50" s="1">
        <f>SUM(F50:K50)</f>
        <v>2</v>
      </c>
      <c r="M50" s="3">
        <v>0.16527777777777777</v>
      </c>
      <c r="N50" s="3">
        <v>0.24861111111111112</v>
      </c>
    </row>
    <row r="51" spans="4:14" x14ac:dyDescent="0.3">
      <c r="D51" t="s">
        <v>23</v>
      </c>
      <c r="E51" s="1">
        <v>2011</v>
      </c>
      <c r="F51" s="1">
        <v>1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f t="shared" ref="L51" si="5">SUM(F51:K51)</f>
        <v>1</v>
      </c>
      <c r="M51" s="3">
        <v>0.27430555555555552</v>
      </c>
      <c r="N51" s="3">
        <v>0.31597222222222221</v>
      </c>
    </row>
    <row r="52" spans="4:14" x14ac:dyDescent="0.3">
      <c r="D52" t="s">
        <v>53</v>
      </c>
      <c r="E52" s="1">
        <v>2011</v>
      </c>
      <c r="F52" s="1">
        <v>2</v>
      </c>
      <c r="G52" s="1">
        <v>1</v>
      </c>
      <c r="H52" s="1">
        <v>1</v>
      </c>
      <c r="I52" s="1">
        <v>0</v>
      </c>
      <c r="J52" s="1">
        <v>0</v>
      </c>
      <c r="K52" s="1">
        <v>0</v>
      </c>
      <c r="L52" s="1">
        <f>SUM(F52:K52)</f>
        <v>4</v>
      </c>
      <c r="M52" s="3">
        <v>0.22013888888888888</v>
      </c>
      <c r="N52" s="3">
        <v>0.38680555555555557</v>
      </c>
    </row>
    <row r="53" spans="4:14" x14ac:dyDescent="0.3">
      <c r="D53" t="s">
        <v>54</v>
      </c>
      <c r="E53" s="1">
        <v>2011</v>
      </c>
      <c r="F53" s="1">
        <v>1</v>
      </c>
      <c r="G53" s="1">
        <v>4</v>
      </c>
      <c r="H53" s="1">
        <v>1</v>
      </c>
      <c r="I53" s="1">
        <v>0</v>
      </c>
      <c r="J53" s="1">
        <v>0</v>
      </c>
      <c r="K53" s="1">
        <v>0</v>
      </c>
      <c r="L53" s="1">
        <f>SUM(F53:K53)</f>
        <v>6</v>
      </c>
      <c r="M53" s="3">
        <v>0.14027777777777778</v>
      </c>
      <c r="N53" s="3">
        <v>0.39027777777777778</v>
      </c>
    </row>
    <row r="55" spans="4:14" x14ac:dyDescent="0.3">
      <c r="D55" s="2" t="s">
        <v>29</v>
      </c>
    </row>
    <row r="56" spans="4:14" x14ac:dyDescent="0.3">
      <c r="D56" t="s">
        <v>55</v>
      </c>
      <c r="E56" s="1">
        <v>2011</v>
      </c>
      <c r="F56" s="1">
        <v>1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f>SUM(F56:K56)</f>
        <v>1</v>
      </c>
      <c r="M56" s="3">
        <v>9.4444444444444442E-2</v>
      </c>
      <c r="N56" s="3">
        <v>0.1361111111111111</v>
      </c>
    </row>
    <row r="57" spans="4:14" x14ac:dyDescent="0.3">
      <c r="D57" t="s">
        <v>15</v>
      </c>
      <c r="E57" s="1">
        <v>2011</v>
      </c>
      <c r="F57" s="1">
        <v>1</v>
      </c>
      <c r="G57" s="1">
        <v>1</v>
      </c>
      <c r="H57" s="1">
        <v>1</v>
      </c>
      <c r="I57" s="1">
        <v>0</v>
      </c>
      <c r="J57" s="1">
        <v>0</v>
      </c>
      <c r="K57" s="1">
        <v>0</v>
      </c>
      <c r="L57" s="1">
        <f>SUM(F57:K57)</f>
        <v>3</v>
      </c>
      <c r="M57" s="3">
        <v>0.22222222222222221</v>
      </c>
      <c r="N57" s="3">
        <v>0.34722222222222227</v>
      </c>
    </row>
    <row r="58" spans="4:14" x14ac:dyDescent="0.3">
      <c r="D58" t="s">
        <v>56</v>
      </c>
      <c r="E58" s="1">
        <v>2010</v>
      </c>
      <c r="F58" s="1">
        <v>3</v>
      </c>
      <c r="G58" s="1">
        <v>0</v>
      </c>
      <c r="H58" s="1">
        <v>1</v>
      </c>
      <c r="I58" s="1">
        <v>0</v>
      </c>
      <c r="J58" s="1">
        <v>0</v>
      </c>
      <c r="K58" s="1">
        <v>0</v>
      </c>
      <c r="L58" s="1">
        <f>SUM(F58:K58)</f>
        <v>4</v>
      </c>
      <c r="M58" s="3">
        <v>0.18055555555555555</v>
      </c>
      <c r="N58" s="3">
        <v>0.34722222222222227</v>
      </c>
    </row>
    <row r="59" spans="4:14" x14ac:dyDescent="0.3">
      <c r="D59" t="s">
        <v>57</v>
      </c>
      <c r="E59" s="1">
        <v>2011</v>
      </c>
      <c r="F59" s="1">
        <v>4</v>
      </c>
      <c r="G59" s="1">
        <v>2</v>
      </c>
      <c r="H59" s="1">
        <v>2</v>
      </c>
      <c r="I59" s="1">
        <v>0</v>
      </c>
      <c r="J59" s="1">
        <v>0</v>
      </c>
      <c r="K59" s="1">
        <v>0</v>
      </c>
      <c r="L59" s="1">
        <f>SUM(F59:K59)</f>
        <v>8</v>
      </c>
      <c r="M59" s="3">
        <v>0.1875</v>
      </c>
      <c r="N59" s="3">
        <v>0.52083333333333337</v>
      </c>
    </row>
    <row r="61" spans="4:14" x14ac:dyDescent="0.3">
      <c r="D61" s="2" t="s">
        <v>18</v>
      </c>
    </row>
    <row r="62" spans="4:14" x14ac:dyDescent="0.3">
      <c r="D62" t="s">
        <v>19</v>
      </c>
      <c r="E62" s="1">
        <v>2008</v>
      </c>
      <c r="F62" s="1">
        <v>0</v>
      </c>
      <c r="G62" s="1">
        <v>1</v>
      </c>
      <c r="H62" s="1">
        <v>0</v>
      </c>
      <c r="I62" s="1">
        <v>0</v>
      </c>
      <c r="J62" s="1">
        <v>0</v>
      </c>
      <c r="K62" s="1">
        <v>0</v>
      </c>
      <c r="L62" s="1">
        <f>SUM(F62:K62)</f>
        <v>1</v>
      </c>
      <c r="M62" s="3">
        <v>0.10347222222222223</v>
      </c>
      <c r="N62" s="3">
        <v>0.1451388888888889</v>
      </c>
    </row>
    <row r="63" spans="4:14" x14ac:dyDescent="0.3">
      <c r="D63" t="s">
        <v>58</v>
      </c>
      <c r="E63" s="1">
        <v>2008</v>
      </c>
      <c r="F63" s="1">
        <v>0</v>
      </c>
      <c r="G63" s="1">
        <v>1</v>
      </c>
      <c r="H63" s="1">
        <v>0</v>
      </c>
      <c r="I63" s="1">
        <v>0</v>
      </c>
      <c r="J63" s="1">
        <v>0</v>
      </c>
      <c r="K63" s="1">
        <v>0</v>
      </c>
      <c r="L63" s="1">
        <f t="shared" ref="L63" si="6">SUM(F63:K63)</f>
        <v>1</v>
      </c>
      <c r="M63" s="3">
        <v>0.10902777777777778</v>
      </c>
      <c r="N63" s="3">
        <v>0.15069444444444444</v>
      </c>
    </row>
    <row r="65" spans="4:14" x14ac:dyDescent="0.3">
      <c r="D65" s="2" t="s">
        <v>17</v>
      </c>
    </row>
    <row r="66" spans="4:14" x14ac:dyDescent="0.3">
      <c r="D66" t="s">
        <v>59</v>
      </c>
      <c r="E66" s="1">
        <v>2008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3">
        <v>7.6388888888888895E-2</v>
      </c>
      <c r="N66" s="3">
        <v>7.6388888888888895E-2</v>
      </c>
    </row>
    <row r="67" spans="4:14" x14ac:dyDescent="0.3">
      <c r="D67" t="s">
        <v>60</v>
      </c>
      <c r="E67" s="1">
        <v>2009</v>
      </c>
      <c r="F67" s="1">
        <v>0</v>
      </c>
      <c r="G67" s="1">
        <v>0</v>
      </c>
      <c r="H67" s="1">
        <v>1</v>
      </c>
      <c r="I67" s="1">
        <v>0</v>
      </c>
      <c r="J67" s="1">
        <v>0</v>
      </c>
      <c r="K67" s="1">
        <v>0</v>
      </c>
      <c r="L67" s="1">
        <f t="shared" ref="L67" si="7">SUM(F67:K67)</f>
        <v>1</v>
      </c>
      <c r="M67" s="3">
        <v>0.16111111111111112</v>
      </c>
      <c r="N67" s="3">
        <v>0.20277777777777781</v>
      </c>
    </row>
    <row r="68" spans="4:14" x14ac:dyDescent="0.3">
      <c r="D68" t="s">
        <v>30</v>
      </c>
      <c r="E68" s="1">
        <v>2008</v>
      </c>
      <c r="F68" s="1">
        <v>1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f>SUM(F68:K68)</f>
        <v>1</v>
      </c>
      <c r="M68" s="3">
        <v>0.22708333333333333</v>
      </c>
      <c r="N68" s="3">
        <v>0.26874999999999999</v>
      </c>
    </row>
    <row r="70" spans="4:14" x14ac:dyDescent="0.3">
      <c r="D70" s="2" t="s">
        <v>61</v>
      </c>
    </row>
    <row r="71" spans="4:14" x14ac:dyDescent="0.3">
      <c r="D71" t="s">
        <v>63</v>
      </c>
      <c r="E71" s="1">
        <v>2006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f>SUM(F71:K71)</f>
        <v>0</v>
      </c>
      <c r="M71" s="3">
        <v>4.0972222222222222E-2</v>
      </c>
      <c r="N71" s="3">
        <v>4.0972222222222222E-2</v>
      </c>
    </row>
    <row r="72" spans="4:14" x14ac:dyDescent="0.3">
      <c r="D72" t="s">
        <v>64</v>
      </c>
      <c r="E72" s="1">
        <v>1975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f>SUM(F72:K72)</f>
        <v>0</v>
      </c>
      <c r="M72" s="3">
        <v>9.4444444444444442E-2</v>
      </c>
      <c r="N72" s="3">
        <v>9.4444444444444442E-2</v>
      </c>
    </row>
    <row r="73" spans="4:14" x14ac:dyDescent="0.3">
      <c r="D73" t="s">
        <v>65</v>
      </c>
      <c r="E73" s="1">
        <v>2007</v>
      </c>
      <c r="F73" s="1">
        <v>1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f>SUM(F73:K73)</f>
        <v>1</v>
      </c>
      <c r="M73" s="3">
        <v>5.5555555555555552E-2</v>
      </c>
      <c r="N73" s="3">
        <v>9.7222222222222224E-2</v>
      </c>
    </row>
    <row r="74" spans="4:14" x14ac:dyDescent="0.3">
      <c r="D74" t="s">
        <v>66</v>
      </c>
      <c r="E74" s="1">
        <v>1968</v>
      </c>
      <c r="F74" s="1">
        <v>0</v>
      </c>
      <c r="G74" s="1">
        <v>0</v>
      </c>
      <c r="H74" s="1">
        <v>1</v>
      </c>
      <c r="I74" s="1">
        <v>0</v>
      </c>
      <c r="J74" s="1">
        <v>0</v>
      </c>
      <c r="K74" s="1">
        <v>0</v>
      </c>
      <c r="L74" s="1">
        <f t="shared" ref="L74:L77" si="8">SUM(F74:K74)</f>
        <v>1</v>
      </c>
      <c r="M74" s="3">
        <v>0.10277777777777779</v>
      </c>
      <c r="N74" s="3">
        <v>0.14444444444444446</v>
      </c>
    </row>
    <row r="75" spans="4:14" x14ac:dyDescent="0.3">
      <c r="D75" t="s">
        <v>67</v>
      </c>
      <c r="E75" s="1">
        <v>1982</v>
      </c>
      <c r="F75" s="1">
        <v>1</v>
      </c>
      <c r="G75" s="1">
        <v>0</v>
      </c>
      <c r="H75" s="1">
        <v>1</v>
      </c>
      <c r="I75" s="1">
        <v>0</v>
      </c>
      <c r="J75" s="1">
        <v>0</v>
      </c>
      <c r="K75" s="1">
        <v>0</v>
      </c>
      <c r="L75" s="1">
        <f t="shared" si="8"/>
        <v>2</v>
      </c>
      <c r="M75" s="3">
        <v>7.2916666666666671E-2</v>
      </c>
      <c r="N75" s="3">
        <v>0.15625</v>
      </c>
    </row>
    <row r="76" spans="4:14" x14ac:dyDescent="0.3">
      <c r="D76" t="s">
        <v>68</v>
      </c>
      <c r="E76" s="1">
        <v>2000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f t="shared" si="8"/>
        <v>0</v>
      </c>
      <c r="M76" s="3">
        <v>0.15972222222222224</v>
      </c>
      <c r="N76" s="3">
        <v>0.15972222222222224</v>
      </c>
    </row>
    <row r="77" spans="4:14" x14ac:dyDescent="0.3">
      <c r="D77" t="s">
        <v>69</v>
      </c>
      <c r="E77" s="1">
        <v>1987</v>
      </c>
      <c r="F77" s="1">
        <v>3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f t="shared" si="8"/>
        <v>3</v>
      </c>
      <c r="M77" s="3">
        <v>0.1111111111111111</v>
      </c>
      <c r="N77" s="3">
        <v>0.23611111111111113</v>
      </c>
    </row>
    <row r="78" spans="4:14" x14ac:dyDescent="0.3">
      <c r="D78" t="s">
        <v>70</v>
      </c>
      <c r="E78" s="1">
        <v>2007</v>
      </c>
      <c r="F78" s="1">
        <v>0</v>
      </c>
      <c r="G78" s="1">
        <v>2</v>
      </c>
      <c r="H78" s="1">
        <v>1</v>
      </c>
      <c r="I78" s="1">
        <v>0</v>
      </c>
      <c r="J78" s="1">
        <v>0</v>
      </c>
      <c r="K78" s="1">
        <v>0</v>
      </c>
      <c r="L78" s="1">
        <f>SUM(F78:K78)</f>
        <v>3</v>
      </c>
      <c r="M78" s="3">
        <v>0.16111111111111112</v>
      </c>
      <c r="N78" s="3">
        <v>0.28611111111111115</v>
      </c>
    </row>
    <row r="79" spans="4:14" x14ac:dyDescent="0.3">
      <c r="D79" t="s">
        <v>71</v>
      </c>
      <c r="F79" s="1">
        <v>2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f>SUM(F79:K79)</f>
        <v>2</v>
      </c>
      <c r="M79" s="3">
        <v>0.40069444444444446</v>
      </c>
      <c r="N79" s="3">
        <v>0.48402777777777778</v>
      </c>
    </row>
    <row r="81" spans="4:14" x14ac:dyDescent="0.3">
      <c r="D81" s="2" t="s">
        <v>62</v>
      </c>
    </row>
    <row r="82" spans="4:14" x14ac:dyDescent="0.3">
      <c r="D82" t="s">
        <v>72</v>
      </c>
      <c r="E82" s="1">
        <v>1985</v>
      </c>
      <c r="F82" s="1">
        <v>1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f t="shared" ref="L82:L88" si="9">SUM(F82:K82)</f>
        <v>1</v>
      </c>
      <c r="M82" s="3">
        <v>8.0555555555555561E-2</v>
      </c>
      <c r="N82" s="3">
        <v>0.12222222222222223</v>
      </c>
    </row>
    <row r="83" spans="4:14" x14ac:dyDescent="0.3">
      <c r="D83" t="s">
        <v>73</v>
      </c>
      <c r="E83" s="1">
        <v>1977</v>
      </c>
      <c r="F83" s="1">
        <v>1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f t="shared" si="9"/>
        <v>1</v>
      </c>
      <c r="M83" s="3">
        <v>0.16527777777777777</v>
      </c>
      <c r="N83" s="3">
        <v>0.20694444444444446</v>
      </c>
    </row>
    <row r="84" spans="4:14" x14ac:dyDescent="0.3">
      <c r="D84" t="s">
        <v>74</v>
      </c>
      <c r="E84" s="1">
        <v>1999</v>
      </c>
      <c r="F84" s="1">
        <v>2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f t="shared" si="9"/>
        <v>2</v>
      </c>
      <c r="M84" s="3">
        <v>0.14305555555555557</v>
      </c>
      <c r="N84" s="3">
        <v>0.22638888888888889</v>
      </c>
    </row>
    <row r="85" spans="4:14" x14ac:dyDescent="0.3">
      <c r="D85" t="s">
        <v>75</v>
      </c>
      <c r="E85" s="1">
        <v>1983</v>
      </c>
      <c r="F85" s="1">
        <v>1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f t="shared" si="9"/>
        <v>1</v>
      </c>
      <c r="M85" s="3">
        <v>0.22083333333333333</v>
      </c>
      <c r="N85" s="3">
        <v>0.26250000000000001</v>
      </c>
    </row>
    <row r="86" spans="4:14" x14ac:dyDescent="0.3">
      <c r="D86" t="s">
        <v>76</v>
      </c>
      <c r="E86" s="1">
        <v>1969</v>
      </c>
      <c r="F86" s="1">
        <v>2</v>
      </c>
      <c r="G86" s="1">
        <v>1</v>
      </c>
      <c r="H86" s="1">
        <v>1</v>
      </c>
      <c r="I86" s="1">
        <v>0</v>
      </c>
      <c r="J86" s="1">
        <v>0</v>
      </c>
      <c r="K86" s="1">
        <v>0</v>
      </c>
      <c r="L86" s="1">
        <f t="shared" si="9"/>
        <v>4</v>
      </c>
      <c r="M86" s="3">
        <v>0.19375000000000001</v>
      </c>
      <c r="N86" s="3">
        <v>0.36041666666666666</v>
      </c>
    </row>
    <row r="87" spans="4:14" x14ac:dyDescent="0.3">
      <c r="D87" t="s">
        <v>77</v>
      </c>
      <c r="E87" s="1">
        <v>1980</v>
      </c>
      <c r="F87" s="1">
        <v>3</v>
      </c>
      <c r="G87" s="1">
        <v>2</v>
      </c>
      <c r="H87" s="1">
        <v>1</v>
      </c>
      <c r="I87" s="1">
        <v>0</v>
      </c>
      <c r="J87" s="1">
        <v>0</v>
      </c>
      <c r="K87" s="1">
        <v>0</v>
      </c>
      <c r="L87" s="1">
        <f t="shared" si="9"/>
        <v>6</v>
      </c>
      <c r="M87" s="3">
        <v>0.14583333333333334</v>
      </c>
      <c r="N87" s="3">
        <v>0.39583333333333331</v>
      </c>
    </row>
    <row r="88" spans="4:14" x14ac:dyDescent="0.3">
      <c r="D88" t="s">
        <v>78</v>
      </c>
      <c r="E88" s="1">
        <v>1993</v>
      </c>
      <c r="F88" s="1">
        <v>2</v>
      </c>
      <c r="G88" s="1">
        <v>0</v>
      </c>
      <c r="H88" s="1">
        <v>2</v>
      </c>
      <c r="I88" s="1">
        <v>0</v>
      </c>
      <c r="J88" s="1">
        <v>0</v>
      </c>
      <c r="K88" s="1">
        <v>0</v>
      </c>
      <c r="L88" s="1">
        <f t="shared" si="9"/>
        <v>4</v>
      </c>
      <c r="M88" s="3">
        <v>0.41388888888888892</v>
      </c>
      <c r="N88" s="3">
        <v>0.5805555555555556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 Mocňáková</dc:creator>
  <cp:lastModifiedBy>Zdenek Vejrosta</cp:lastModifiedBy>
  <dcterms:created xsi:type="dcterms:W3CDTF">2024-01-23T18:32:01Z</dcterms:created>
  <dcterms:modified xsi:type="dcterms:W3CDTF">2026-02-01T19:54:19Z</dcterms:modified>
</cp:coreProperties>
</file>