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.figura.DETMAROVICE\Documents\Turisťák\"/>
    </mc:Choice>
  </mc:AlternateContent>
  <xr:revisionPtr revIDLastSave="0" documentId="13_ncr:1_{CFAA27CD-62DA-49C4-9538-2F6414A8E7DE}" xr6:coauthVersionLast="36" xr6:coauthVersionMax="36" xr10:uidLastSave="{00000000-0000-0000-0000-000000000000}"/>
  <bookViews>
    <workbookView xWindow="0" yWindow="0" windowWidth="23040" windowHeight="9060" xr2:uid="{7401F6C0-2961-4869-8A3E-9E503E6F4FF6}"/>
  </bookViews>
  <sheets>
    <sheet name="3. ročník" sheetId="2" r:id="rId1"/>
    <sheet name="4. a 5. ročník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2" l="1"/>
  <c r="H14" i="2"/>
  <c r="H15" i="2"/>
  <c r="H12" i="2"/>
  <c r="H11" i="2"/>
  <c r="H10" i="2"/>
  <c r="H9" i="2"/>
  <c r="H8" i="2"/>
  <c r="H7" i="2"/>
  <c r="H6" i="2"/>
  <c r="H5" i="2"/>
  <c r="H4" i="2"/>
  <c r="H3" i="2"/>
  <c r="H4" i="1"/>
  <c r="H5" i="1"/>
  <c r="H6" i="1"/>
  <c r="H7" i="1"/>
  <c r="H8" i="1"/>
  <c r="H9" i="1"/>
  <c r="H10" i="1"/>
  <c r="H11" i="1"/>
  <c r="H12" i="1"/>
  <c r="H13" i="1"/>
  <c r="H3" i="1"/>
</calcChain>
</file>

<file path=xl/sharedStrings.xml><?xml version="1.0" encoding="utf-8"?>
<sst xmlns="http://schemas.openxmlformats.org/spreadsheetml/2006/main" count="96" uniqueCount="73">
  <si>
    <t>kategorie: 3. ročník</t>
  </si>
  <si>
    <t>jméno</t>
  </si>
  <si>
    <t>příjmení</t>
  </si>
  <si>
    <t>TT</t>
  </si>
  <si>
    <t>KPČ</t>
  </si>
  <si>
    <t>D</t>
  </si>
  <si>
    <t>čas na trati</t>
  </si>
  <si>
    <t>trestné body</t>
  </si>
  <si>
    <t>výsledný čas</t>
  </si>
  <si>
    <t>pořadí</t>
  </si>
  <si>
    <t>Ondřej</t>
  </si>
  <si>
    <t>Jopek</t>
  </si>
  <si>
    <t>PD</t>
  </si>
  <si>
    <t>U</t>
  </si>
  <si>
    <t>Samuel</t>
  </si>
  <si>
    <t>Spratk</t>
  </si>
  <si>
    <t>Sofie</t>
  </si>
  <si>
    <t>Szeliga</t>
  </si>
  <si>
    <t>kategorie: 4. a 5. ročník</t>
  </si>
  <si>
    <t>Michaela</t>
  </si>
  <si>
    <t>Wolfová</t>
  </si>
  <si>
    <t>Veronika</t>
  </si>
  <si>
    <t>Křenková</t>
  </si>
  <si>
    <t>Tereza</t>
  </si>
  <si>
    <t>Jarošová</t>
  </si>
  <si>
    <t>Arnošt</t>
  </si>
  <si>
    <t>Vrba</t>
  </si>
  <si>
    <t>Antonín</t>
  </si>
  <si>
    <t>Hrabec</t>
  </si>
  <si>
    <t>Tu Uyen</t>
  </si>
  <si>
    <t>Nguyen</t>
  </si>
  <si>
    <t>Adam</t>
  </si>
  <si>
    <t>Baran</t>
  </si>
  <si>
    <t>Oliver</t>
  </si>
  <si>
    <t>Žebrok</t>
  </si>
  <si>
    <t>1.</t>
  </si>
  <si>
    <t>3.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</si>
  <si>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</si>
  <si>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</si>
  <si>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</si>
  <si>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</si>
  <si>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</si>
  <si>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</si>
  <si>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</si>
  <si>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</si>
  <si>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</si>
  <si>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Nina</t>
  </si>
  <si>
    <t>Witová</t>
  </si>
  <si>
    <t>Matyáš</t>
  </si>
  <si>
    <t>Spratek</t>
  </si>
  <si>
    <t>Vendula</t>
  </si>
  <si>
    <t>Zowadová</t>
  </si>
  <si>
    <t>Kristýna</t>
  </si>
  <si>
    <t>Matušková</t>
  </si>
  <si>
    <t>Petr</t>
  </si>
  <si>
    <t>Sebastián</t>
  </si>
  <si>
    <t>Kiwak</t>
  </si>
  <si>
    <t>Štěpán</t>
  </si>
  <si>
    <t>Sydor</t>
  </si>
  <si>
    <t>Jiří</t>
  </si>
  <si>
    <t>Hanusek</t>
  </si>
  <si>
    <t>Viktorie</t>
  </si>
  <si>
    <t>Nováková</t>
  </si>
  <si>
    <t>Jakub</t>
  </si>
  <si>
    <t>Glatz</t>
  </si>
  <si>
    <t>Tomáš</t>
  </si>
  <si>
    <t>Olejár</t>
  </si>
  <si>
    <t>Dominik</t>
  </si>
  <si>
    <t>Machalik</t>
  </si>
  <si>
    <t>Nikol</t>
  </si>
  <si>
    <t>Dadoková</t>
  </si>
  <si>
    <t>12.</t>
  </si>
  <si>
    <t>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</si>
</sst>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20" fontId="0" fillId="0" borderId="14" xfId="0" applyNumberFormat="1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20" fontId="0" fillId="0" borderId="19" xfId="0" applyNumberFormat="1" applyBorder="1" applyAlignment="1">
      <alignment horizontal="center" vertical="center"/>
    </xf>
    <xf numFmtId="0" fontId="0" fillId="2" borderId="7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3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0" fontId="0" fillId="2" borderId="13" xfId="0" applyNumberFormat="1" applyFill="1" applyBorder="1" applyAlignment="1">
      <alignment horizontal="center" vertical="center"/>
    </xf>
    <xf numFmtId="20" fontId="0" fillId="2" borderId="17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4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20" fontId="0" fillId="2" borderId="14" xfId="0" applyNumberFormat="1" applyFill="1" applyBorder="1" applyAlignment="1">
      <alignment horizontal="center" vertical="center"/>
    </xf>
    <xf numFmtId="20" fontId="0" fillId="2" borderId="18" xfId="0" applyNumberForma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0" fontId="0" fillId="0" borderId="22" xfId="0" applyNumberFormat="1" applyBorder="1" applyAlignment="1">
      <alignment horizontal="center" vertical="center"/>
    </xf>
    <xf numFmtId="20" fontId="0" fillId="0" borderId="23" xfId="0" applyNumberFormat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9AC9-1934-4CDC-9A06-8E2B14FF19E8}">
  <dimension ref="A1:K15"/>
  <sheetViews>
    <sheetView tabSelected="1" workbookViewId="0">
      <selection activeCell="I33" sqref="I33"/>
    </sheetView>
  </sheetViews>
  <sheetFormatPr defaultRowHeight="14.4" x14ac:dyDescent="0.3"/>
  <cols>
    <col min="1" max="1" width="8.21875" bestFit="1" customWidth="1"/>
    <col min="2" max="2" width="10" bestFit="1" customWidth="1"/>
    <col min="3" max="3" width="3" bestFit="1" customWidth="1"/>
    <col min="4" max="4" width="4.109375" bestFit="1" customWidth="1"/>
    <col min="5" max="5" width="2.21875" bestFit="1" customWidth="1"/>
    <col min="6" max="6" width="3.21875" bestFit="1" customWidth="1"/>
    <col min="7" max="7" width="2.33203125" bestFit="1" customWidth="1"/>
    <col min="8" max="8" width="11.21875" bestFit="1" customWidth="1"/>
    <col min="9" max="9" width="10.109375" customWidth="1"/>
    <col min="10" max="10" width="10.6640625" customWidth="1"/>
    <col min="11" max="11" width="6.77734375" customWidth="1"/>
  </cols>
  <sheetData>
    <row r="1" spans="1:11" ht="15" thickBot="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pans="1:11" ht="15" thickBot="1" x14ac:dyDescent="0.35">
      <c r="A2" s="6" t="s">
        <v>1</v>
      </c>
      <c r="B2" s="7" t="s">
        <v>2</v>
      </c>
      <c r="C2" s="10" t="s">
        <v>3</v>
      </c>
      <c r="D2" s="13" t="s">
        <v>4</v>
      </c>
      <c r="E2" s="10" t="s">
        <v>5</v>
      </c>
      <c r="F2" s="13" t="s">
        <v>12</v>
      </c>
      <c r="G2" s="10" t="s">
        <v>13</v>
      </c>
      <c r="H2" s="13" t="s">
        <v>7</v>
      </c>
      <c r="I2" s="10" t="s">
        <v>6</v>
      </c>
      <c r="J2" s="13" t="s">
        <v>8</v>
      </c>
      <c r="K2" s="10" t="s">
        <v>9</v>
      </c>
    </row>
    <row r="3" spans="1:11" x14ac:dyDescent="0.3">
      <c r="A3" s="20" t="s">
        <v>46</v>
      </c>
      <c r="B3" s="21" t="s">
        <v>47</v>
      </c>
      <c r="C3" s="22">
        <v>1</v>
      </c>
      <c r="D3" s="23">
        <v>2</v>
      </c>
      <c r="E3" s="22">
        <v>2</v>
      </c>
      <c r="F3" s="23">
        <v>0</v>
      </c>
      <c r="G3" s="22">
        <v>0</v>
      </c>
      <c r="H3" s="23">
        <f>SUM(C3:G3)</f>
        <v>5</v>
      </c>
      <c r="I3" s="24">
        <v>0.15763888888888888</v>
      </c>
      <c r="J3" s="25">
        <v>0.26180555555555557</v>
      </c>
      <c r="K3" s="22" t="s">
        <v>35</v>
      </c>
    </row>
    <row r="4" spans="1:11" x14ac:dyDescent="0.3">
      <c r="A4" s="26" t="s">
        <v>48</v>
      </c>
      <c r="B4" s="27" t="s">
        <v>49</v>
      </c>
      <c r="C4" s="28">
        <v>0</v>
      </c>
      <c r="D4" s="29">
        <v>2</v>
      </c>
      <c r="E4" s="28">
        <v>1</v>
      </c>
      <c r="F4" s="29">
        <v>0</v>
      </c>
      <c r="G4" s="28">
        <v>0</v>
      </c>
      <c r="H4" s="29">
        <f t="shared" ref="H4:H15" si="0">SUM(C4:G4)</f>
        <v>3</v>
      </c>
      <c r="I4" s="30">
        <v>0.23124999999999998</v>
      </c>
      <c r="J4" s="31">
        <v>0.29375000000000001</v>
      </c>
      <c r="K4" s="22" t="s">
        <v>37</v>
      </c>
    </row>
    <row r="5" spans="1:11" x14ac:dyDescent="0.3">
      <c r="A5" s="26" t="s">
        <v>50</v>
      </c>
      <c r="B5" s="27" t="s">
        <v>51</v>
      </c>
      <c r="C5" s="28">
        <v>3</v>
      </c>
      <c r="D5" s="29">
        <v>2</v>
      </c>
      <c r="E5" s="28">
        <v>2</v>
      </c>
      <c r="F5" s="29">
        <v>0</v>
      </c>
      <c r="G5" s="28">
        <v>0</v>
      </c>
      <c r="H5" s="29">
        <f t="shared" si="0"/>
        <v>7</v>
      </c>
      <c r="I5" s="30">
        <v>0.17083333333333331</v>
      </c>
      <c r="J5" s="31">
        <v>0.31666666666666665</v>
      </c>
      <c r="K5" s="22" t="s">
        <v>36</v>
      </c>
    </row>
    <row r="6" spans="1:11" x14ac:dyDescent="0.3">
      <c r="A6" s="1" t="s">
        <v>52</v>
      </c>
      <c r="B6" s="8" t="s">
        <v>53</v>
      </c>
      <c r="C6" s="11">
        <v>4</v>
      </c>
      <c r="D6" s="14">
        <v>2</v>
      </c>
      <c r="E6" s="11">
        <v>1</v>
      </c>
      <c r="F6" s="14">
        <v>0</v>
      </c>
      <c r="G6" s="11">
        <v>0</v>
      </c>
      <c r="H6" s="14">
        <f t="shared" si="0"/>
        <v>7</v>
      </c>
      <c r="I6" s="16">
        <v>0.1986111111111111</v>
      </c>
      <c r="J6" s="18">
        <v>0.3444444444444445</v>
      </c>
      <c r="K6" s="38" t="s">
        <v>38</v>
      </c>
    </row>
    <row r="7" spans="1:11" x14ac:dyDescent="0.3">
      <c r="A7" s="1" t="s">
        <v>54</v>
      </c>
      <c r="B7" s="8" t="s">
        <v>28</v>
      </c>
      <c r="C7" s="11">
        <v>4</v>
      </c>
      <c r="D7" s="14">
        <v>2</v>
      </c>
      <c r="E7" s="11">
        <v>1</v>
      </c>
      <c r="F7" s="14">
        <v>0</v>
      </c>
      <c r="G7" s="11">
        <v>1</v>
      </c>
      <c r="H7" s="14">
        <f t="shared" si="0"/>
        <v>8</v>
      </c>
      <c r="I7" s="16">
        <v>0.1875</v>
      </c>
      <c r="J7" s="18">
        <v>0.35416666666666669</v>
      </c>
      <c r="K7" s="38" t="s">
        <v>39</v>
      </c>
    </row>
    <row r="8" spans="1:11" x14ac:dyDescent="0.3">
      <c r="A8" s="1" t="s">
        <v>55</v>
      </c>
      <c r="B8" s="8" t="s">
        <v>56</v>
      </c>
      <c r="C8" s="11">
        <v>4</v>
      </c>
      <c r="D8" s="14">
        <v>1</v>
      </c>
      <c r="E8" s="11">
        <v>3</v>
      </c>
      <c r="F8" s="14">
        <v>0</v>
      </c>
      <c r="G8" s="11">
        <v>0</v>
      </c>
      <c r="H8" s="14">
        <f t="shared" si="0"/>
        <v>8</v>
      </c>
      <c r="I8" s="16">
        <v>0.22916666666666666</v>
      </c>
      <c r="J8" s="18">
        <v>0.39583333333333331</v>
      </c>
      <c r="K8" s="38" t="s">
        <v>40</v>
      </c>
    </row>
    <row r="9" spans="1:11" x14ac:dyDescent="0.3">
      <c r="A9" s="1" t="s">
        <v>57</v>
      </c>
      <c r="B9" s="8" t="s">
        <v>58</v>
      </c>
      <c r="C9" s="11">
        <v>3</v>
      </c>
      <c r="D9" s="14">
        <v>3</v>
      </c>
      <c r="E9" s="11">
        <v>3</v>
      </c>
      <c r="F9" s="14">
        <v>0</v>
      </c>
      <c r="G9" s="11">
        <v>0</v>
      </c>
      <c r="H9" s="14">
        <f t="shared" si="0"/>
        <v>9</v>
      </c>
      <c r="I9" s="16">
        <v>0.23472222222222219</v>
      </c>
      <c r="J9" s="18">
        <v>0.42222222222222222</v>
      </c>
      <c r="K9" s="38" t="s">
        <v>41</v>
      </c>
    </row>
    <row r="10" spans="1:11" x14ac:dyDescent="0.3">
      <c r="A10" s="1" t="s">
        <v>59</v>
      </c>
      <c r="B10" s="8" t="s">
        <v>60</v>
      </c>
      <c r="C10" s="11">
        <v>3</v>
      </c>
      <c r="D10" s="14">
        <v>2</v>
      </c>
      <c r="E10" s="11">
        <v>1</v>
      </c>
      <c r="F10" s="14">
        <v>0</v>
      </c>
      <c r="G10" s="11">
        <v>0</v>
      </c>
      <c r="H10" s="14">
        <f t="shared" si="0"/>
        <v>6</v>
      </c>
      <c r="I10" s="16">
        <v>0.30694444444444441</v>
      </c>
      <c r="J10" s="18">
        <v>0.43194444444444446</v>
      </c>
      <c r="K10" s="38" t="s">
        <v>42</v>
      </c>
    </row>
    <row r="11" spans="1:11" x14ac:dyDescent="0.3">
      <c r="A11" s="1" t="s">
        <v>61</v>
      </c>
      <c r="B11" s="8" t="s">
        <v>62</v>
      </c>
      <c r="C11" s="11">
        <v>4</v>
      </c>
      <c r="D11" s="14">
        <v>2</v>
      </c>
      <c r="E11" s="11">
        <v>3</v>
      </c>
      <c r="F11" s="14">
        <v>0</v>
      </c>
      <c r="G11" s="11">
        <v>0</v>
      </c>
      <c r="H11" s="14">
        <f t="shared" si="0"/>
        <v>9</v>
      </c>
      <c r="I11" s="16">
        <v>0.25625000000000003</v>
      </c>
      <c r="J11" s="18">
        <v>0.44375000000000003</v>
      </c>
      <c r="K11" s="38" t="s">
        <v>43</v>
      </c>
    </row>
    <row r="12" spans="1:11" x14ac:dyDescent="0.3">
      <c r="A12" s="1" t="s">
        <v>63</v>
      </c>
      <c r="B12" s="8" t="s">
        <v>64</v>
      </c>
      <c r="C12" s="11">
        <v>2</v>
      </c>
      <c r="D12" s="14">
        <v>3</v>
      </c>
      <c r="E12" s="11">
        <v>2</v>
      </c>
      <c r="F12" s="14">
        <v>0</v>
      </c>
      <c r="G12" s="11">
        <v>0</v>
      </c>
      <c r="H12" s="14">
        <f t="shared" si="0"/>
        <v>7</v>
      </c>
      <c r="I12" s="16">
        <v>0.29930555555555555</v>
      </c>
      <c r="J12" s="18">
        <v>0.44513888888888892</v>
      </c>
      <c r="K12" s="38" t="s">
        <v>44</v>
      </c>
    </row>
    <row r="13" spans="1:11" x14ac:dyDescent="0.3">
      <c r="A13" s="32" t="s">
        <v>65</v>
      </c>
      <c r="B13" s="33" t="s">
        <v>66</v>
      </c>
      <c r="C13" s="34">
        <v>3</v>
      </c>
      <c r="D13" s="35">
        <v>2</v>
      </c>
      <c r="E13" s="34">
        <v>3</v>
      </c>
      <c r="F13" s="35">
        <v>0</v>
      </c>
      <c r="G13" s="34">
        <v>0</v>
      </c>
      <c r="H13" s="14">
        <f t="shared" si="0"/>
        <v>8</v>
      </c>
      <c r="I13" s="36">
        <v>0.29791666666666666</v>
      </c>
      <c r="J13" s="37">
        <v>0.46458333333333335</v>
      </c>
      <c r="K13" s="38" t="s">
        <v>45</v>
      </c>
    </row>
    <row r="14" spans="1:11" x14ac:dyDescent="0.3">
      <c r="A14" s="32" t="s">
        <v>67</v>
      </c>
      <c r="B14" s="33" t="s">
        <v>68</v>
      </c>
      <c r="C14" s="34">
        <v>4</v>
      </c>
      <c r="D14" s="35">
        <v>2</v>
      </c>
      <c r="E14" s="34">
        <v>2</v>
      </c>
      <c r="F14" s="35">
        <v>1</v>
      </c>
      <c r="G14" s="34">
        <v>0</v>
      </c>
      <c r="H14" s="14">
        <f t="shared" si="0"/>
        <v>9</v>
      </c>
      <c r="I14" s="36">
        <v>0.27777777777777779</v>
      </c>
      <c r="J14" s="37">
        <v>0.46527777777777773</v>
      </c>
      <c r="K14" s="38" t="s">
        <v>71</v>
      </c>
    </row>
    <row r="15" spans="1:11" ht="15" thickBot="1" x14ac:dyDescent="0.35">
      <c r="A15" s="2" t="s">
        <v>69</v>
      </c>
      <c r="B15" s="9" t="s">
        <v>70</v>
      </c>
      <c r="C15" s="12">
        <v>3</v>
      </c>
      <c r="D15" s="15">
        <v>2</v>
      </c>
      <c r="E15" s="12">
        <v>2</v>
      </c>
      <c r="F15" s="15">
        <v>0</v>
      </c>
      <c r="G15" s="12">
        <v>0</v>
      </c>
      <c r="H15" s="15">
        <f t="shared" si="0"/>
        <v>7</v>
      </c>
      <c r="I15" s="17">
        <v>0.3527777777777778</v>
      </c>
      <c r="J15" s="19">
        <v>0.49861111111111112</v>
      </c>
      <c r="K15" s="39" t="s">
        <v>72</v>
      </c>
    </row>
  </sheetData>
  <mergeCells count="1">
    <mergeCell ref="A1:K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E93BF-7B73-4E01-82FF-282E19EC61F1}">
  <dimension ref="A1:K13"/>
  <sheetViews>
    <sheetView workbookViewId="0">
      <selection sqref="A1:K13"/>
    </sheetView>
  </sheetViews>
  <sheetFormatPr defaultRowHeight="14.4" x14ac:dyDescent="0.3"/>
  <cols>
    <col min="3" max="3" width="3" bestFit="1" customWidth="1"/>
    <col min="4" max="4" width="4.109375" bestFit="1" customWidth="1"/>
    <col min="5" max="5" width="2.21875" bestFit="1" customWidth="1"/>
    <col min="6" max="6" width="3.21875" bestFit="1" customWidth="1"/>
    <col min="7" max="7" width="2.33203125" bestFit="1" customWidth="1"/>
    <col min="8" max="9" width="11.21875" bestFit="1" customWidth="1"/>
    <col min="10" max="10" width="11" bestFit="1" customWidth="1"/>
  </cols>
  <sheetData>
    <row r="1" spans="1:11" ht="15" thickBot="1" x14ac:dyDescent="0.35">
      <c r="A1" s="3" t="s">
        <v>18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pans="1:11" ht="15" thickBot="1" x14ac:dyDescent="0.35">
      <c r="A2" s="6" t="s">
        <v>1</v>
      </c>
      <c r="B2" s="7" t="s">
        <v>2</v>
      </c>
      <c r="C2" s="10" t="s">
        <v>3</v>
      </c>
      <c r="D2" s="13" t="s">
        <v>4</v>
      </c>
      <c r="E2" s="10" t="s">
        <v>5</v>
      </c>
      <c r="F2" s="13" t="s">
        <v>12</v>
      </c>
      <c r="G2" s="10" t="s">
        <v>13</v>
      </c>
      <c r="H2" s="13" t="s">
        <v>7</v>
      </c>
      <c r="I2" s="10" t="s">
        <v>6</v>
      </c>
      <c r="J2" s="13" t="s">
        <v>8</v>
      </c>
      <c r="K2" s="10" t="s">
        <v>9</v>
      </c>
    </row>
    <row r="3" spans="1:11" x14ac:dyDescent="0.3">
      <c r="A3" s="20" t="s">
        <v>10</v>
      </c>
      <c r="B3" s="21" t="s">
        <v>11</v>
      </c>
      <c r="C3" s="22">
        <v>2</v>
      </c>
      <c r="D3" s="23">
        <v>1</v>
      </c>
      <c r="E3" s="22">
        <v>1</v>
      </c>
      <c r="F3" s="23">
        <v>0</v>
      </c>
      <c r="G3" s="22">
        <v>0</v>
      </c>
      <c r="H3" s="23">
        <f>SUM(C3:G3)</f>
        <v>4</v>
      </c>
      <c r="I3" s="24">
        <v>0.14930555555555555</v>
      </c>
      <c r="J3" s="25">
        <v>0.23263888888888887</v>
      </c>
      <c r="K3" s="22" t="s">
        <v>35</v>
      </c>
    </row>
    <row r="4" spans="1:11" x14ac:dyDescent="0.3">
      <c r="A4" s="26" t="s">
        <v>14</v>
      </c>
      <c r="B4" s="27" t="s">
        <v>15</v>
      </c>
      <c r="C4" s="28">
        <v>3</v>
      </c>
      <c r="D4" s="29">
        <v>3</v>
      </c>
      <c r="E4" s="28">
        <v>3</v>
      </c>
      <c r="F4" s="29">
        <v>0</v>
      </c>
      <c r="G4" s="28">
        <v>0</v>
      </c>
      <c r="H4" s="29">
        <f t="shared" ref="H4:H13" si="0">SUM(C4:G4)</f>
        <v>9</v>
      </c>
      <c r="I4" s="30">
        <v>0.14791666666666667</v>
      </c>
      <c r="J4" s="31">
        <v>0.31458333333333333</v>
      </c>
      <c r="K4" s="28" t="s">
        <v>37</v>
      </c>
    </row>
    <row r="5" spans="1:11" x14ac:dyDescent="0.3">
      <c r="A5" s="26" t="s">
        <v>16</v>
      </c>
      <c r="B5" s="27" t="s">
        <v>17</v>
      </c>
      <c r="C5" s="28">
        <v>0</v>
      </c>
      <c r="D5" s="29">
        <v>2</v>
      </c>
      <c r="E5" s="28">
        <v>2</v>
      </c>
      <c r="F5" s="29">
        <v>0</v>
      </c>
      <c r="G5" s="28">
        <v>0</v>
      </c>
      <c r="H5" s="29">
        <f t="shared" si="0"/>
        <v>4</v>
      </c>
      <c r="I5" s="30">
        <v>0.23263888888888887</v>
      </c>
      <c r="J5" s="31">
        <v>0.31597222222222221</v>
      </c>
      <c r="K5" s="28" t="s">
        <v>36</v>
      </c>
    </row>
    <row r="6" spans="1:11" x14ac:dyDescent="0.3">
      <c r="A6" s="1" t="s">
        <v>19</v>
      </c>
      <c r="B6" s="8" t="s">
        <v>20</v>
      </c>
      <c r="C6" s="11">
        <v>4</v>
      </c>
      <c r="D6" s="14">
        <v>1</v>
      </c>
      <c r="E6" s="11">
        <v>2</v>
      </c>
      <c r="F6" s="14">
        <v>0</v>
      </c>
      <c r="G6" s="11">
        <v>0</v>
      </c>
      <c r="H6" s="14">
        <f t="shared" si="0"/>
        <v>7</v>
      </c>
      <c r="I6" s="16">
        <v>0.18472222222222223</v>
      </c>
      <c r="J6" s="18">
        <v>0.33055555555555555</v>
      </c>
      <c r="K6" s="11" t="s">
        <v>38</v>
      </c>
    </row>
    <row r="7" spans="1:11" x14ac:dyDescent="0.3">
      <c r="A7" s="1" t="s">
        <v>21</v>
      </c>
      <c r="B7" s="8" t="s">
        <v>22</v>
      </c>
      <c r="C7" s="11">
        <v>0</v>
      </c>
      <c r="D7" s="14">
        <v>2</v>
      </c>
      <c r="E7" s="11">
        <v>2</v>
      </c>
      <c r="F7" s="14">
        <v>0</v>
      </c>
      <c r="G7" s="11">
        <v>0</v>
      </c>
      <c r="H7" s="14">
        <f t="shared" si="0"/>
        <v>4</v>
      </c>
      <c r="I7" s="16">
        <v>0.27291666666666664</v>
      </c>
      <c r="J7" s="18">
        <v>0.35625000000000001</v>
      </c>
      <c r="K7" s="11" t="s">
        <v>39</v>
      </c>
    </row>
    <row r="8" spans="1:11" x14ac:dyDescent="0.3">
      <c r="A8" s="1" t="s">
        <v>23</v>
      </c>
      <c r="B8" s="8" t="s">
        <v>24</v>
      </c>
      <c r="C8" s="11">
        <v>4</v>
      </c>
      <c r="D8" s="14">
        <v>2</v>
      </c>
      <c r="E8" s="11">
        <v>3</v>
      </c>
      <c r="F8" s="14">
        <v>0</v>
      </c>
      <c r="G8" s="11">
        <v>0</v>
      </c>
      <c r="H8" s="14">
        <f t="shared" si="0"/>
        <v>9</v>
      </c>
      <c r="I8" s="16">
        <v>0.17916666666666667</v>
      </c>
      <c r="J8" s="18">
        <v>0.35972222222222222</v>
      </c>
      <c r="K8" s="11" t="s">
        <v>40</v>
      </c>
    </row>
    <row r="9" spans="1:11" x14ac:dyDescent="0.3">
      <c r="A9" s="1" t="s">
        <v>25</v>
      </c>
      <c r="B9" s="8" t="s">
        <v>26</v>
      </c>
      <c r="C9" s="11">
        <v>4</v>
      </c>
      <c r="D9" s="14">
        <v>2</v>
      </c>
      <c r="E9" s="11">
        <v>3</v>
      </c>
      <c r="F9" s="14">
        <v>0</v>
      </c>
      <c r="G9" s="11">
        <v>0</v>
      </c>
      <c r="H9" s="14">
        <f t="shared" si="0"/>
        <v>9</v>
      </c>
      <c r="I9" s="16">
        <v>0.17291666666666669</v>
      </c>
      <c r="J9" s="18">
        <v>0.36041666666666666</v>
      </c>
      <c r="K9" s="11" t="s">
        <v>41</v>
      </c>
    </row>
    <row r="10" spans="1:11" x14ac:dyDescent="0.3">
      <c r="A10" s="1" t="s">
        <v>27</v>
      </c>
      <c r="B10" s="8" t="s">
        <v>28</v>
      </c>
      <c r="C10" s="11">
        <v>4</v>
      </c>
      <c r="D10" s="14">
        <v>2</v>
      </c>
      <c r="E10" s="11">
        <v>2</v>
      </c>
      <c r="F10" s="14">
        <v>0</v>
      </c>
      <c r="G10" s="11">
        <v>0</v>
      </c>
      <c r="H10" s="14">
        <f t="shared" si="0"/>
        <v>8</v>
      </c>
      <c r="I10" s="16">
        <v>0.21388888888888891</v>
      </c>
      <c r="J10" s="18">
        <v>0.38055555555555554</v>
      </c>
      <c r="K10" s="11" t="s">
        <v>42</v>
      </c>
    </row>
    <row r="11" spans="1:11" x14ac:dyDescent="0.3">
      <c r="A11" s="1" t="s">
        <v>29</v>
      </c>
      <c r="B11" s="8" t="s">
        <v>30</v>
      </c>
      <c r="C11" s="11">
        <v>4</v>
      </c>
      <c r="D11" s="14">
        <v>3</v>
      </c>
      <c r="E11" s="11">
        <v>3</v>
      </c>
      <c r="F11" s="14">
        <v>0</v>
      </c>
      <c r="G11" s="11">
        <v>0</v>
      </c>
      <c r="H11" s="14">
        <f t="shared" si="0"/>
        <v>10</v>
      </c>
      <c r="I11" s="16">
        <v>0.17361111111111113</v>
      </c>
      <c r="J11" s="18">
        <v>0.38194444444444442</v>
      </c>
      <c r="K11" s="11" t="s">
        <v>43</v>
      </c>
    </row>
    <row r="12" spans="1:11" x14ac:dyDescent="0.3">
      <c r="A12" s="1" t="s">
        <v>31</v>
      </c>
      <c r="B12" s="8" t="s">
        <v>32</v>
      </c>
      <c r="C12" s="11">
        <v>4</v>
      </c>
      <c r="D12" s="14">
        <v>2</v>
      </c>
      <c r="E12" s="11">
        <v>2</v>
      </c>
      <c r="F12" s="14">
        <v>0</v>
      </c>
      <c r="G12" s="11">
        <v>0</v>
      </c>
      <c r="H12" s="14">
        <f t="shared" si="0"/>
        <v>8</v>
      </c>
      <c r="I12" s="16">
        <v>0.23611111111111113</v>
      </c>
      <c r="J12" s="18">
        <v>0.40277777777777773</v>
      </c>
      <c r="K12" s="11" t="s">
        <v>44</v>
      </c>
    </row>
    <row r="13" spans="1:11" ht="15" thickBot="1" x14ac:dyDescent="0.35">
      <c r="A13" s="2" t="s">
        <v>33</v>
      </c>
      <c r="B13" s="9" t="s">
        <v>34</v>
      </c>
      <c r="C13" s="12">
        <v>4</v>
      </c>
      <c r="D13" s="15">
        <v>2</v>
      </c>
      <c r="E13" s="12">
        <v>2</v>
      </c>
      <c r="F13" s="15">
        <v>0</v>
      </c>
      <c r="G13" s="12">
        <v>0</v>
      </c>
      <c r="H13" s="15">
        <f t="shared" si="0"/>
        <v>8</v>
      </c>
      <c r="I13" s="17">
        <v>0.28888888888888892</v>
      </c>
      <c r="J13" s="19">
        <v>0.45555555555555555</v>
      </c>
      <c r="K13" s="12" t="s">
        <v>45</v>
      </c>
    </row>
  </sheetData>
  <mergeCells count="1">
    <mergeCell ref="A1:K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3. ročník</vt:lpstr>
      <vt:lpstr>4. a 5. ročník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Figura Pavel</dc:creator>
  <cp:lastModifiedBy>Figura Pavel</cp:lastModifiedBy>
  <cp:lastPrinted>2026-06-24T10:48:50Z</cp:lastPrinted>
  <dcterms:created xsi:type="dcterms:W3CDTF">2026-06-24T06:40:38Z</dcterms:created>
  <dcterms:modified xsi:type="dcterms:W3CDTF">2026-06-24T10:49:15Z</dcterms:modified>
</cp:coreProperties>
</file>