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ocn\Downloads\"/>
    </mc:Choice>
  </mc:AlternateContent>
  <xr:revisionPtr revIDLastSave="0" documentId="13_ncr:1_{488487B3-0569-4374-BB25-74438185EF8E}" xr6:coauthVersionLast="47" xr6:coauthVersionMax="47" xr10:uidLastSave="{00000000-0000-0000-0000-000000000000}"/>
  <bookViews>
    <workbookView xWindow="-108" yWindow="-108" windowWidth="23256" windowHeight="12456" xr2:uid="{C27930C0-13FC-4666-8C92-26D3FBD1702A}"/>
  </bookViews>
  <sheets>
    <sheet name="List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4" i="2" l="1"/>
  <c r="L68" i="2"/>
  <c r="L67" i="2"/>
  <c r="L66" i="2"/>
  <c r="L59" i="2"/>
  <c r="L58" i="2"/>
  <c r="L27" i="2"/>
  <c r="L19" i="2"/>
  <c r="L20" i="2"/>
  <c r="L21" i="2"/>
  <c r="L22" i="2"/>
  <c r="L23" i="2"/>
  <c r="L24" i="2"/>
  <c r="L25" i="2"/>
  <c r="L26" i="2"/>
  <c r="L63" i="2"/>
  <c r="L52" i="2"/>
  <c r="L51" i="2"/>
  <c r="L50" i="2"/>
  <c r="L49" i="2"/>
  <c r="L48" i="2"/>
  <c r="L35" i="2"/>
  <c r="L34" i="2"/>
  <c r="L15" i="2"/>
  <c r="L14" i="2"/>
  <c r="L13" i="2"/>
  <c r="L74" i="2"/>
  <c r="L72" i="2"/>
  <c r="L73" i="2"/>
  <c r="L71" i="2"/>
  <c r="L88" i="2"/>
  <c r="L87" i="2"/>
  <c r="L83" i="2"/>
  <c r="L82" i="2"/>
  <c r="L81" i="2"/>
  <c r="L80" i="2"/>
  <c r="L77" i="2"/>
  <c r="L62" i="2"/>
  <c r="L57" i="2"/>
  <c r="L56" i="2"/>
  <c r="L55" i="2"/>
  <c r="L47" i="2"/>
  <c r="L46" i="2"/>
  <c r="L45" i="2"/>
  <c r="L44" i="2"/>
  <c r="L43" i="2"/>
  <c r="L40" i="2"/>
  <c r="L39" i="2"/>
  <c r="L33" i="2"/>
  <c r="L32" i="2"/>
  <c r="L31" i="2"/>
  <c r="L30" i="2"/>
  <c r="L18" i="2"/>
  <c r="L12" i="2"/>
  <c r="L11" i="2"/>
  <c r="L10" i="2"/>
</calcChain>
</file>

<file path=xl/sharedStrings.xml><?xml version="1.0" encoding="utf-8"?>
<sst xmlns="http://schemas.openxmlformats.org/spreadsheetml/2006/main" count="80" uniqueCount="79">
  <si>
    <t>TT</t>
  </si>
  <si>
    <t>KPČ</t>
  </si>
  <si>
    <t>D</t>
  </si>
  <si>
    <t>Om</t>
  </si>
  <si>
    <t>U</t>
  </si>
  <si>
    <t>A</t>
  </si>
  <si>
    <t>trestné minuty</t>
  </si>
  <si>
    <t xml:space="preserve">kategorie </t>
  </si>
  <si>
    <t>rok narození</t>
  </si>
  <si>
    <t>NŽD</t>
  </si>
  <si>
    <t>NŽH</t>
  </si>
  <si>
    <t>MŽD</t>
  </si>
  <si>
    <t>MŽH</t>
  </si>
  <si>
    <t>SŽD</t>
  </si>
  <si>
    <t>SŽH</t>
  </si>
  <si>
    <t>Přemysl Grešák</t>
  </si>
  <si>
    <t>David Opravil</t>
  </si>
  <si>
    <t>MDD</t>
  </si>
  <si>
    <t>Michaela Klapetková</t>
  </si>
  <si>
    <t>SDH</t>
  </si>
  <si>
    <t>MA</t>
  </si>
  <si>
    <t>Dominik Opletal</t>
  </si>
  <si>
    <t>Jan Litomyský</t>
  </si>
  <si>
    <t>Tomáš Karásek</t>
  </si>
  <si>
    <t>ŽA</t>
  </si>
  <si>
    <t>Valerie Borsutzká</t>
  </si>
  <si>
    <t>MINI turistický závod 18. 1. 2025</t>
  </si>
  <si>
    <t>SDD</t>
  </si>
  <si>
    <t>Tereza Šiklarová</t>
  </si>
  <si>
    <t>Veronika Domíšková</t>
  </si>
  <si>
    <t>Sofie Borsutská</t>
  </si>
  <si>
    <t>Pavlína Štěrbová</t>
  </si>
  <si>
    <t>Natálie Kudelová</t>
  </si>
  <si>
    <t>Emilie Ondruchová</t>
  </si>
  <si>
    <t>Tereza Uvírová</t>
  </si>
  <si>
    <t>Eliška Nyvotná</t>
  </si>
  <si>
    <t>Eliška Glasová</t>
  </si>
  <si>
    <t>Elizabeth Luxová</t>
  </si>
  <si>
    <t>Noemi Heinzová</t>
  </si>
  <si>
    <t>Rozálie Závodná</t>
  </si>
  <si>
    <t>Kateřina Židková</t>
  </si>
  <si>
    <t>Eliška Gibalová</t>
  </si>
  <si>
    <t>Natálie Sochorová</t>
  </si>
  <si>
    <t>Kateřina Poláková</t>
  </si>
  <si>
    <t>Stela Závodná</t>
  </si>
  <si>
    <t>Marie Slavíková</t>
  </si>
  <si>
    <t>Eliška Jendrysková</t>
  </si>
  <si>
    <t>Gabriela Šatná</t>
  </si>
  <si>
    <t>Eliška Ondřejová</t>
  </si>
  <si>
    <t>Barbora Sazovská</t>
  </si>
  <si>
    <t>Emílie Kujzdrová</t>
  </si>
  <si>
    <t>Barbora Židková</t>
  </si>
  <si>
    <t>Hana Gabzdylová</t>
  </si>
  <si>
    <t>Adam Glas</t>
  </si>
  <si>
    <t>Marek Polák</t>
  </si>
  <si>
    <t>Matěj Holoubek</t>
  </si>
  <si>
    <t>Oliver Šimčík</t>
  </si>
  <si>
    <t>Šimon Polák</t>
  </si>
  <si>
    <t>Jan Res</t>
  </si>
  <si>
    <t>Vojtěch Krupa</t>
  </si>
  <si>
    <t>František Krupa</t>
  </si>
  <si>
    <t>Jindřich Sochor</t>
  </si>
  <si>
    <t>Ondřej Janeček</t>
  </si>
  <si>
    <t>Jaromír Sochor</t>
  </si>
  <si>
    <t>Petr Janyška</t>
  </si>
  <si>
    <t>Jáchym Litomyský</t>
  </si>
  <si>
    <t>Josef Polák</t>
  </si>
  <si>
    <t>Edvald Judl</t>
  </si>
  <si>
    <t>Samuel Job</t>
  </si>
  <si>
    <t>MDH</t>
  </si>
  <si>
    <t>Michal Požárský</t>
  </si>
  <si>
    <t>Patrik Ďurnek</t>
  </si>
  <si>
    <t>Ondřej Polák</t>
  </si>
  <si>
    <t>Marek Gazda</t>
  </si>
  <si>
    <t>Adam Noremberczyk</t>
  </si>
  <si>
    <t>čas plnění</t>
  </si>
  <si>
    <t>výsledný čas</t>
  </si>
  <si>
    <t>Berenika Třešňáková</t>
  </si>
  <si>
    <t>Lea Doubková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</si>
</sst>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2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AB472-844F-428C-BBDB-3B64A27123CA}">
  <dimension ref="D4:N88"/>
  <sheetViews>
    <sheetView tabSelected="1" workbookViewId="0">
      <selection activeCell="Q6" sqref="Q6"/>
    </sheetView>
  </sheetViews>
  <sheetFormatPr defaultRowHeight="14.4" x14ac:dyDescent="0.3"/>
  <cols>
    <col min="4" max="4" width="21.88671875" customWidth="1"/>
    <col min="5" max="5" width="10.6640625" style="1" customWidth="1"/>
    <col min="6" max="11" width="9.77734375" style="1" customWidth="1"/>
    <col min="12" max="12" width="12.77734375" style="1" bestFit="1" customWidth="1"/>
    <col min="13" max="13" width="9" bestFit="1" customWidth="1"/>
    <col min="14" max="14" width="11" bestFit="1" customWidth="1"/>
  </cols>
  <sheetData>
    <row r="4" spans="4:14" x14ac:dyDescent="0.3">
      <c r="D4" t="s">
        <v>26</v>
      </c>
    </row>
    <row r="6" spans="4:14" x14ac:dyDescent="0.3">
      <c r="D6" t="s">
        <v>7</v>
      </c>
    </row>
    <row r="7" spans="4:14" x14ac:dyDescent="0.3">
      <c r="E7" s="1" t="s">
        <v>8</v>
      </c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1" t="s">
        <v>5</v>
      </c>
      <c r="L7" s="1" t="s">
        <v>6</v>
      </c>
      <c r="M7" s="1" t="s">
        <v>75</v>
      </c>
      <c r="N7" s="1" t="s">
        <v>76</v>
      </c>
    </row>
    <row r="9" spans="4:14" x14ac:dyDescent="0.3">
      <c r="D9" s="2" t="s">
        <v>9</v>
      </c>
    </row>
    <row r="10" spans="4:14" x14ac:dyDescent="0.3">
      <c r="D10" t="s">
        <v>31</v>
      </c>
      <c r="E10" s="1">
        <v>2015</v>
      </c>
      <c r="F10" s="1">
        <v>1</v>
      </c>
      <c r="G10" s="1">
        <v>1</v>
      </c>
      <c r="H10" s="1">
        <v>0</v>
      </c>
      <c r="I10" s="1">
        <v>0</v>
      </c>
      <c r="J10" s="1">
        <v>0</v>
      </c>
      <c r="K10" s="1">
        <v>0</v>
      </c>
      <c r="L10" s="1">
        <f t="shared" ref="L10:L15" si="0">SUM(F10:K10)</f>
        <v>2</v>
      </c>
      <c r="M10" s="3">
        <v>0.11805555555555555</v>
      </c>
      <c r="N10" s="3">
        <v>0.2013888888888889</v>
      </c>
    </row>
    <row r="11" spans="4:14" x14ac:dyDescent="0.3">
      <c r="D11" t="s">
        <v>32</v>
      </c>
      <c r="E11" s="1">
        <v>2016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f t="shared" si="0"/>
        <v>0</v>
      </c>
      <c r="M11" s="3">
        <v>0.27500000000000002</v>
      </c>
      <c r="N11" s="3">
        <v>0.27500000000000002</v>
      </c>
    </row>
    <row r="12" spans="4:14" x14ac:dyDescent="0.3">
      <c r="D12" t="s">
        <v>33</v>
      </c>
      <c r="E12" s="1">
        <v>2016</v>
      </c>
      <c r="F12" s="1">
        <v>1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f t="shared" si="0"/>
        <v>2</v>
      </c>
      <c r="M12" s="3">
        <v>0.11805555555555555</v>
      </c>
      <c r="N12" s="3">
        <v>0.11805555555555555</v>
      </c>
    </row>
    <row r="13" spans="4:14" x14ac:dyDescent="0.3">
      <c r="D13" t="s">
        <v>34</v>
      </c>
      <c r="E13" s="1">
        <v>2015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f t="shared" si="0"/>
        <v>1</v>
      </c>
      <c r="M13" s="3">
        <v>0.2013888888888889</v>
      </c>
      <c r="N13" s="3">
        <v>0.24305555555555555</v>
      </c>
    </row>
    <row r="14" spans="4:14" x14ac:dyDescent="0.3">
      <c r="D14" t="s">
        <v>35</v>
      </c>
      <c r="E14" s="1">
        <v>2015</v>
      </c>
      <c r="F14" s="1">
        <v>1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f t="shared" si="0"/>
        <v>1</v>
      </c>
      <c r="M14" s="3">
        <v>0.2013888888888889</v>
      </c>
      <c r="N14" s="3">
        <v>0.24305555555555555</v>
      </c>
    </row>
    <row r="15" spans="4:14" x14ac:dyDescent="0.3">
      <c r="D15" t="s">
        <v>36</v>
      </c>
      <c r="E15" s="1">
        <v>2017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f t="shared" si="0"/>
        <v>0</v>
      </c>
      <c r="M15" s="3">
        <v>0.27777777777777779</v>
      </c>
      <c r="N15" s="3">
        <v>0.27777777777777779</v>
      </c>
    </row>
    <row r="17" spans="4:14" x14ac:dyDescent="0.3">
      <c r="D17" s="2" t="s">
        <v>10</v>
      </c>
    </row>
    <row r="18" spans="4:14" x14ac:dyDescent="0.3">
      <c r="D18" t="s">
        <v>53</v>
      </c>
      <c r="E18" s="1">
        <v>2015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f>SUM(F18:K18)</f>
        <v>0</v>
      </c>
      <c r="M18" s="3">
        <v>0.27777777777777779</v>
      </c>
      <c r="N18" s="3">
        <v>0.27777777777777779</v>
      </c>
    </row>
    <row r="19" spans="4:14" x14ac:dyDescent="0.3">
      <c r="D19" t="s">
        <v>54</v>
      </c>
      <c r="E19" s="1">
        <v>2018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f t="shared" ref="L19:L27" si="1">SUM(F19:K19)</f>
        <v>0</v>
      </c>
      <c r="M19" s="3">
        <v>0.2361111111111111</v>
      </c>
      <c r="N19" s="3">
        <v>0.2361111111111111</v>
      </c>
    </row>
    <row r="20" spans="4:14" x14ac:dyDescent="0.3">
      <c r="D20" t="s">
        <v>55</v>
      </c>
      <c r="E20" s="1">
        <v>2015</v>
      </c>
      <c r="F20" s="1">
        <v>1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f t="shared" si="1"/>
        <v>1</v>
      </c>
      <c r="M20" s="3">
        <v>0.25694444444444442</v>
      </c>
      <c r="N20" s="3">
        <v>0.2986111111111111</v>
      </c>
    </row>
    <row r="21" spans="4:14" x14ac:dyDescent="0.3">
      <c r="D21" t="s">
        <v>56</v>
      </c>
      <c r="E21" s="1">
        <v>2015</v>
      </c>
      <c r="F21" s="1">
        <v>2</v>
      </c>
      <c r="G21" s="1">
        <v>1</v>
      </c>
      <c r="H21" s="1">
        <v>0</v>
      </c>
      <c r="I21" s="1">
        <v>0</v>
      </c>
      <c r="J21" s="1">
        <v>0</v>
      </c>
      <c r="K21" s="1">
        <v>0</v>
      </c>
      <c r="L21" s="1">
        <f t="shared" si="1"/>
        <v>3</v>
      </c>
      <c r="M21" s="3">
        <v>0.20972222222222223</v>
      </c>
      <c r="N21" s="3">
        <v>0.3347222222222222</v>
      </c>
    </row>
    <row r="22" spans="4:14" x14ac:dyDescent="0.3">
      <c r="D22" t="s">
        <v>57</v>
      </c>
      <c r="E22" s="1">
        <v>2015</v>
      </c>
      <c r="F22" s="1">
        <v>2</v>
      </c>
      <c r="G22" s="1">
        <v>1</v>
      </c>
      <c r="H22" s="1">
        <v>0</v>
      </c>
      <c r="I22" s="1">
        <v>0</v>
      </c>
      <c r="J22" s="1">
        <v>0</v>
      </c>
      <c r="K22" s="1">
        <v>0</v>
      </c>
      <c r="L22" s="1">
        <f t="shared" si="1"/>
        <v>3</v>
      </c>
      <c r="M22" s="3">
        <v>0.35416666666666669</v>
      </c>
      <c r="N22" s="3">
        <v>0.47916666666666669</v>
      </c>
    </row>
    <row r="23" spans="4:14" x14ac:dyDescent="0.3">
      <c r="D23" t="s">
        <v>58</v>
      </c>
      <c r="E23" s="1">
        <v>2016</v>
      </c>
      <c r="F23" s="1">
        <v>1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f t="shared" si="1"/>
        <v>2</v>
      </c>
      <c r="M23" s="3">
        <v>0.16180555555555556</v>
      </c>
      <c r="N23" s="3">
        <v>0.24513888888888888</v>
      </c>
    </row>
    <row r="24" spans="4:14" x14ac:dyDescent="0.3">
      <c r="D24" t="s">
        <v>59</v>
      </c>
      <c r="E24" s="1">
        <v>2019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f t="shared" si="1"/>
        <v>0</v>
      </c>
      <c r="M24" s="3">
        <v>0.1875</v>
      </c>
      <c r="N24" s="3">
        <v>0.1875</v>
      </c>
    </row>
    <row r="25" spans="4:14" x14ac:dyDescent="0.3">
      <c r="D25" t="s">
        <v>60</v>
      </c>
      <c r="E25" s="1">
        <v>2017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f t="shared" si="1"/>
        <v>0</v>
      </c>
      <c r="M25" s="3">
        <v>0.19444444444444445</v>
      </c>
      <c r="N25" s="3">
        <v>0.19444444444444445</v>
      </c>
    </row>
    <row r="26" spans="4:14" x14ac:dyDescent="0.3">
      <c r="D26" t="s">
        <v>61</v>
      </c>
      <c r="E26" s="1">
        <v>2016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f t="shared" si="1"/>
        <v>0</v>
      </c>
      <c r="M26" s="3">
        <v>0.16319444444444445</v>
      </c>
      <c r="N26" s="3">
        <v>0.16319444444444445</v>
      </c>
    </row>
    <row r="27" spans="4:14" x14ac:dyDescent="0.3">
      <c r="D27" t="s">
        <v>62</v>
      </c>
      <c r="E27" s="1">
        <v>2015</v>
      </c>
      <c r="F27" s="1">
        <v>1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f t="shared" si="1"/>
        <v>1</v>
      </c>
      <c r="M27" s="3">
        <v>0.18055555555555555</v>
      </c>
      <c r="N27" s="3">
        <v>0.22222222222222221</v>
      </c>
    </row>
    <row r="29" spans="4:14" x14ac:dyDescent="0.3">
      <c r="D29" s="2" t="s">
        <v>11</v>
      </c>
    </row>
    <row r="30" spans="4:14" x14ac:dyDescent="0.3">
      <c r="D30" t="s">
        <v>37</v>
      </c>
      <c r="E30" s="1">
        <v>2013</v>
      </c>
      <c r="F30" s="1">
        <v>2</v>
      </c>
      <c r="G30" s="1">
        <v>1</v>
      </c>
      <c r="H30" s="1">
        <v>0</v>
      </c>
      <c r="I30" s="1">
        <v>0</v>
      </c>
      <c r="J30" s="1">
        <v>0</v>
      </c>
      <c r="K30" s="1">
        <v>0</v>
      </c>
      <c r="L30" s="1">
        <f t="shared" ref="L30:L35" si="2">SUM(F30:K30)</f>
        <v>3</v>
      </c>
      <c r="M30" s="3">
        <v>0.14930555555555555</v>
      </c>
      <c r="N30" s="3">
        <v>0.27430555555555558</v>
      </c>
    </row>
    <row r="31" spans="4:14" x14ac:dyDescent="0.3">
      <c r="D31" t="s">
        <v>38</v>
      </c>
      <c r="E31" s="1">
        <v>2013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f t="shared" si="2"/>
        <v>0</v>
      </c>
      <c r="M31" s="3">
        <v>0.13819444444444445</v>
      </c>
      <c r="N31" s="3">
        <v>0.13819444444444445</v>
      </c>
    </row>
    <row r="32" spans="4:14" x14ac:dyDescent="0.3">
      <c r="D32" t="s">
        <v>39</v>
      </c>
      <c r="E32" s="1">
        <v>2014</v>
      </c>
      <c r="F32" s="1">
        <v>2</v>
      </c>
      <c r="G32" s="1">
        <v>1</v>
      </c>
      <c r="H32" s="1">
        <v>0</v>
      </c>
      <c r="I32" s="1">
        <v>0</v>
      </c>
      <c r="J32" s="1">
        <v>0</v>
      </c>
      <c r="K32" s="1">
        <v>0</v>
      </c>
      <c r="L32" s="1">
        <f t="shared" si="2"/>
        <v>3</v>
      </c>
      <c r="M32" s="3">
        <v>0.19097222222222221</v>
      </c>
      <c r="N32" s="3">
        <v>0.31597222222222221</v>
      </c>
    </row>
    <row r="33" spans="4:14" x14ac:dyDescent="0.3">
      <c r="D33" t="s">
        <v>77</v>
      </c>
      <c r="E33" s="1">
        <v>2013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f t="shared" si="2"/>
        <v>0</v>
      </c>
      <c r="M33" s="3">
        <v>0.14930555555555555</v>
      </c>
      <c r="N33" s="3">
        <v>0.14930555555555555</v>
      </c>
    </row>
    <row r="34" spans="4:14" x14ac:dyDescent="0.3">
      <c r="D34" t="s">
        <v>40</v>
      </c>
      <c r="E34" s="1">
        <v>2014</v>
      </c>
      <c r="F34" s="1">
        <v>1</v>
      </c>
      <c r="G34" s="1">
        <v>1</v>
      </c>
      <c r="H34" s="1">
        <v>0</v>
      </c>
      <c r="I34" s="1">
        <v>0</v>
      </c>
      <c r="J34" s="1">
        <v>0</v>
      </c>
      <c r="K34" s="1">
        <v>0</v>
      </c>
      <c r="L34" s="1">
        <f t="shared" si="2"/>
        <v>2</v>
      </c>
      <c r="M34" s="3">
        <v>8.1250000000000003E-2</v>
      </c>
      <c r="N34" s="3">
        <v>0.16458333333333333</v>
      </c>
    </row>
    <row r="35" spans="4:14" x14ac:dyDescent="0.3">
      <c r="D35" t="s">
        <v>41</v>
      </c>
      <c r="E35" s="1">
        <v>2013</v>
      </c>
      <c r="F35" s="1">
        <v>1</v>
      </c>
      <c r="G35" s="1">
        <v>1</v>
      </c>
      <c r="H35" s="1">
        <v>0</v>
      </c>
      <c r="I35" s="1">
        <v>0</v>
      </c>
      <c r="J35" s="1">
        <v>0</v>
      </c>
      <c r="K35" s="1">
        <v>0</v>
      </c>
      <c r="L35" s="1">
        <f t="shared" si="2"/>
        <v>2</v>
      </c>
      <c r="M35" s="3">
        <v>0.14444444444444443</v>
      </c>
      <c r="N35" s="3">
        <v>0.22777777777777777</v>
      </c>
    </row>
    <row r="38" spans="4:14" x14ac:dyDescent="0.3">
      <c r="D38" s="2" t="s">
        <v>12</v>
      </c>
    </row>
    <row r="39" spans="4:14" x14ac:dyDescent="0.3">
      <c r="D39" t="s">
        <v>63</v>
      </c>
      <c r="E39" s="1">
        <v>2013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f>SUM(F39:K39)</f>
        <v>0</v>
      </c>
      <c r="M39" s="3">
        <v>8.611111111111111E-2</v>
      </c>
      <c r="N39" s="3">
        <v>8.611111111111111E-2</v>
      </c>
    </row>
    <row r="40" spans="4:14" x14ac:dyDescent="0.3">
      <c r="D40" t="s">
        <v>64</v>
      </c>
      <c r="E40" s="1">
        <v>2014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f>SUM(F40:K40)</f>
        <v>1</v>
      </c>
      <c r="M40" s="3">
        <v>0.23055555555555557</v>
      </c>
      <c r="N40" s="3">
        <v>0.2722222222222222</v>
      </c>
    </row>
    <row r="42" spans="4:14" x14ac:dyDescent="0.3">
      <c r="D42" s="2" t="s">
        <v>13</v>
      </c>
    </row>
    <row r="43" spans="4:14" x14ac:dyDescent="0.3">
      <c r="D43" t="s">
        <v>43</v>
      </c>
      <c r="E43" s="1">
        <v>2012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f t="shared" ref="L43:L52" si="3">SUM(F43:K43)</f>
        <v>0</v>
      </c>
      <c r="M43" s="3">
        <v>0.13541666666666666</v>
      </c>
      <c r="N43" s="3">
        <v>0.13541666666666666</v>
      </c>
    </row>
    <row r="44" spans="4:14" x14ac:dyDescent="0.3">
      <c r="D44" t="s">
        <v>44</v>
      </c>
      <c r="E44" s="1">
        <v>2011</v>
      </c>
      <c r="F44" s="1">
        <v>2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f t="shared" si="3"/>
        <v>2</v>
      </c>
      <c r="M44" s="3">
        <v>0.15277777777777779</v>
      </c>
      <c r="N44" s="3">
        <v>0.2361111111111111</v>
      </c>
    </row>
    <row r="45" spans="4:14" x14ac:dyDescent="0.3">
      <c r="D45" t="s">
        <v>78</v>
      </c>
      <c r="E45" s="1">
        <v>2011</v>
      </c>
      <c r="F45" s="1">
        <v>1</v>
      </c>
      <c r="G45" s="1">
        <v>1</v>
      </c>
      <c r="H45" s="1">
        <v>0</v>
      </c>
      <c r="I45" s="1">
        <v>0</v>
      </c>
      <c r="J45" s="1">
        <v>0</v>
      </c>
      <c r="K45" s="1">
        <v>0</v>
      </c>
      <c r="L45" s="1">
        <f t="shared" si="3"/>
        <v>2</v>
      </c>
      <c r="M45" s="3">
        <v>0.15277777777777779</v>
      </c>
      <c r="N45" s="3">
        <v>0.2361111111111111</v>
      </c>
    </row>
    <row r="46" spans="4:14" x14ac:dyDescent="0.3">
      <c r="D46" t="s">
        <v>45</v>
      </c>
      <c r="E46" s="1">
        <v>2011</v>
      </c>
      <c r="F46" s="1">
        <v>3</v>
      </c>
      <c r="G46" s="1">
        <v>1</v>
      </c>
      <c r="H46" s="1">
        <v>1</v>
      </c>
      <c r="I46" s="1">
        <v>0</v>
      </c>
      <c r="J46" s="1">
        <v>0</v>
      </c>
      <c r="K46" s="1">
        <v>0</v>
      </c>
      <c r="L46" s="1">
        <f t="shared" si="3"/>
        <v>5</v>
      </c>
      <c r="M46" s="3">
        <v>0.13333333333333333</v>
      </c>
      <c r="N46" s="3">
        <v>0.34166666666666667</v>
      </c>
    </row>
    <row r="47" spans="4:14" x14ac:dyDescent="0.3">
      <c r="D47" t="s">
        <v>46</v>
      </c>
      <c r="E47" s="1">
        <v>2011</v>
      </c>
      <c r="F47" s="1">
        <v>1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f t="shared" si="3"/>
        <v>1</v>
      </c>
      <c r="M47" s="3">
        <v>0.13333333333333333</v>
      </c>
      <c r="N47" s="3">
        <v>0.17499999999999999</v>
      </c>
    </row>
    <row r="48" spans="4:14" x14ac:dyDescent="0.3">
      <c r="D48" t="s">
        <v>47</v>
      </c>
      <c r="E48" s="1">
        <v>2012</v>
      </c>
      <c r="F48" s="1">
        <v>1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f t="shared" si="3"/>
        <v>2</v>
      </c>
      <c r="M48" s="3">
        <v>0.16875000000000001</v>
      </c>
      <c r="N48" s="3">
        <v>0.25208333333333333</v>
      </c>
    </row>
    <row r="49" spans="4:14" x14ac:dyDescent="0.3">
      <c r="D49" t="s">
        <v>48</v>
      </c>
      <c r="E49" s="1">
        <v>2012</v>
      </c>
      <c r="F49" s="1">
        <v>2</v>
      </c>
      <c r="G49" s="1">
        <v>1</v>
      </c>
      <c r="H49" s="1">
        <v>0</v>
      </c>
      <c r="I49" s="1">
        <v>0</v>
      </c>
      <c r="J49" s="1">
        <v>0</v>
      </c>
      <c r="K49" s="1">
        <v>0</v>
      </c>
      <c r="L49" s="1">
        <f t="shared" si="3"/>
        <v>3</v>
      </c>
      <c r="M49" s="3">
        <v>0.14930555555555555</v>
      </c>
      <c r="N49" s="3">
        <v>0.27430555555555558</v>
      </c>
    </row>
    <row r="50" spans="4:14" x14ac:dyDescent="0.3">
      <c r="D50" t="s">
        <v>43</v>
      </c>
      <c r="E50" s="1">
        <v>2012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f t="shared" si="3"/>
        <v>0</v>
      </c>
      <c r="M50" s="3">
        <v>0.27500000000000002</v>
      </c>
      <c r="N50" s="3">
        <v>0.27500000000000002</v>
      </c>
    </row>
    <row r="51" spans="4:14" x14ac:dyDescent="0.3">
      <c r="D51" t="s">
        <v>49</v>
      </c>
      <c r="E51" s="1">
        <v>2012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f t="shared" si="3"/>
        <v>0</v>
      </c>
      <c r="M51" s="3">
        <v>0.17222222222222222</v>
      </c>
      <c r="N51" s="3">
        <v>0.17222222222222222</v>
      </c>
    </row>
    <row r="52" spans="4:14" x14ac:dyDescent="0.3">
      <c r="D52" t="s">
        <v>50</v>
      </c>
      <c r="E52" s="1">
        <v>2012</v>
      </c>
      <c r="F52" s="1">
        <v>2</v>
      </c>
      <c r="G52" s="1">
        <v>1</v>
      </c>
      <c r="H52" s="1">
        <v>0</v>
      </c>
      <c r="I52" s="1">
        <v>0</v>
      </c>
      <c r="J52" s="1">
        <v>0</v>
      </c>
      <c r="K52" s="1">
        <v>0</v>
      </c>
      <c r="L52" s="1">
        <f t="shared" si="3"/>
        <v>3</v>
      </c>
      <c r="M52" s="3">
        <v>0.17222222222222222</v>
      </c>
      <c r="N52" s="3">
        <v>0.29722222222222222</v>
      </c>
    </row>
    <row r="54" spans="4:14" x14ac:dyDescent="0.3">
      <c r="D54" s="2" t="s">
        <v>14</v>
      </c>
    </row>
    <row r="55" spans="4:14" x14ac:dyDescent="0.3">
      <c r="D55" t="s">
        <v>65</v>
      </c>
      <c r="E55" s="1">
        <v>2012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f>SUM(F55:K55)</f>
        <v>1</v>
      </c>
      <c r="M55" s="3">
        <v>0.2</v>
      </c>
      <c r="N55" s="3">
        <v>0.24166666666666667</v>
      </c>
    </row>
    <row r="56" spans="4:14" x14ac:dyDescent="0.3">
      <c r="D56" t="s">
        <v>66</v>
      </c>
      <c r="E56" s="1">
        <v>2011</v>
      </c>
      <c r="F56" s="1">
        <v>2</v>
      </c>
      <c r="G56" s="1">
        <v>1</v>
      </c>
      <c r="H56" s="1">
        <v>0</v>
      </c>
      <c r="I56" s="1">
        <v>0</v>
      </c>
      <c r="J56" s="1">
        <v>0</v>
      </c>
      <c r="K56" s="1">
        <v>0</v>
      </c>
      <c r="L56" s="1">
        <f>SUM(F56:K56)</f>
        <v>3</v>
      </c>
      <c r="M56" s="3">
        <v>0.35416666666666669</v>
      </c>
      <c r="N56" s="3">
        <v>0.47916666666666669</v>
      </c>
    </row>
    <row r="57" spans="4:14" x14ac:dyDescent="0.3">
      <c r="D57" t="s">
        <v>15</v>
      </c>
      <c r="E57" s="1">
        <v>2011</v>
      </c>
      <c r="F57" s="1">
        <v>2</v>
      </c>
      <c r="G57" s="1">
        <v>2</v>
      </c>
      <c r="H57" s="1">
        <v>1</v>
      </c>
      <c r="I57" s="1">
        <v>0</v>
      </c>
      <c r="J57" s="1">
        <v>0</v>
      </c>
      <c r="K57" s="1">
        <v>0</v>
      </c>
      <c r="L57" s="1">
        <f>SUM(F57:K57)</f>
        <v>5</v>
      </c>
      <c r="M57" s="3">
        <v>0.10416666666666667</v>
      </c>
      <c r="N57" s="3">
        <v>0.3125</v>
      </c>
    </row>
    <row r="58" spans="4:14" x14ac:dyDescent="0.3">
      <c r="D58" t="s">
        <v>67</v>
      </c>
      <c r="E58" s="1">
        <v>2012</v>
      </c>
      <c r="F58" s="1">
        <v>2</v>
      </c>
      <c r="G58" s="1">
        <v>2</v>
      </c>
      <c r="H58" s="1">
        <v>1</v>
      </c>
      <c r="I58" s="1">
        <v>0</v>
      </c>
      <c r="J58" s="1">
        <v>0</v>
      </c>
      <c r="K58" s="1">
        <v>0</v>
      </c>
      <c r="L58" s="1">
        <f>SUM(F58:K58)</f>
        <v>5</v>
      </c>
      <c r="M58" s="3">
        <v>0.1701388888888889</v>
      </c>
      <c r="N58" s="3">
        <v>0.37847222222222221</v>
      </c>
    </row>
    <row r="59" spans="4:14" x14ac:dyDescent="0.3">
      <c r="D59" t="s">
        <v>68</v>
      </c>
      <c r="E59" s="1">
        <v>2012</v>
      </c>
      <c r="F59" s="1">
        <v>3</v>
      </c>
      <c r="G59" s="1">
        <v>2</v>
      </c>
      <c r="H59" s="1">
        <v>1</v>
      </c>
      <c r="I59" s="1">
        <v>0</v>
      </c>
      <c r="J59" s="1">
        <v>0</v>
      </c>
      <c r="K59" s="1">
        <v>0</v>
      </c>
      <c r="L59" s="1">
        <f>SUM(F59:K59)</f>
        <v>6</v>
      </c>
      <c r="M59" s="3">
        <v>0.2048611111111111</v>
      </c>
      <c r="N59" s="3">
        <v>0.4548611111111111</v>
      </c>
    </row>
    <row r="61" spans="4:14" x14ac:dyDescent="0.3">
      <c r="D61" s="2" t="s">
        <v>17</v>
      </c>
    </row>
    <row r="62" spans="4:14" x14ac:dyDescent="0.3">
      <c r="D62" t="s">
        <v>42</v>
      </c>
      <c r="E62" s="1">
        <v>2010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f>SUM(F62:K62)</f>
        <v>0</v>
      </c>
      <c r="M62" s="3">
        <v>5.5555555555555552E-2</v>
      </c>
      <c r="N62" s="3">
        <v>5.5555555555555552E-2</v>
      </c>
    </row>
    <row r="63" spans="4:14" x14ac:dyDescent="0.3">
      <c r="D63" t="s">
        <v>51</v>
      </c>
      <c r="E63" s="1">
        <v>2009</v>
      </c>
      <c r="F63" s="1">
        <v>1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">
        <f>SUM(F63:K63)</f>
        <v>2</v>
      </c>
      <c r="M63" s="3">
        <v>8.1250000000000003E-2</v>
      </c>
      <c r="N63" s="3">
        <v>0.16458333333333333</v>
      </c>
    </row>
    <row r="65" spans="4:14" x14ac:dyDescent="0.3">
      <c r="D65" s="2" t="s">
        <v>69</v>
      </c>
    </row>
    <row r="66" spans="4:14" x14ac:dyDescent="0.3">
      <c r="D66" t="s">
        <v>70</v>
      </c>
      <c r="E66" s="1">
        <v>2009</v>
      </c>
      <c r="F66" s="1">
        <v>1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f>SUM(F66:K66)</f>
        <v>2</v>
      </c>
      <c r="M66" s="3">
        <v>0.2</v>
      </c>
      <c r="N66" s="3">
        <v>0.28333333333333333</v>
      </c>
    </row>
    <row r="67" spans="4:14" x14ac:dyDescent="0.3">
      <c r="D67" t="s">
        <v>16</v>
      </c>
      <c r="E67" s="1">
        <v>2010</v>
      </c>
      <c r="F67" s="1">
        <v>1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f>SUM(F67:K67)</f>
        <v>1</v>
      </c>
      <c r="M67" s="3">
        <v>0.16180555555555556</v>
      </c>
      <c r="N67" s="3">
        <v>0.20347222222222222</v>
      </c>
    </row>
    <row r="68" spans="4:14" x14ac:dyDescent="0.3">
      <c r="D68" t="s">
        <v>71</v>
      </c>
      <c r="E68" s="1">
        <v>2009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f>SUM(F68:K68)</f>
        <v>0</v>
      </c>
      <c r="M68" s="3">
        <v>9.0972222222222218E-2</v>
      </c>
      <c r="N68" s="3">
        <v>9.0972222222222218E-2</v>
      </c>
    </row>
    <row r="70" spans="4:14" x14ac:dyDescent="0.3">
      <c r="D70" s="2" t="s">
        <v>27</v>
      </c>
    </row>
    <row r="71" spans="4:14" x14ac:dyDescent="0.3">
      <c r="D71" t="s">
        <v>18</v>
      </c>
      <c r="E71" s="1">
        <v>2008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f>SUM(F71:K71)</f>
        <v>0</v>
      </c>
      <c r="M71" s="3">
        <v>0.36805555555555558</v>
      </c>
      <c r="N71" s="3">
        <v>0.36805555555555558</v>
      </c>
    </row>
    <row r="72" spans="4:14" x14ac:dyDescent="0.3">
      <c r="D72" t="s">
        <v>28</v>
      </c>
      <c r="E72" s="1">
        <v>2008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f t="shared" ref="L72:L74" si="4">SUM(F72:K72)</f>
        <v>0</v>
      </c>
      <c r="M72" s="3">
        <v>7.4999999999999997E-2</v>
      </c>
      <c r="N72" s="3">
        <v>7.4999999999999997E-2</v>
      </c>
    </row>
    <row r="73" spans="4:14" x14ac:dyDescent="0.3">
      <c r="D73" t="s">
        <v>29</v>
      </c>
      <c r="E73" s="1">
        <v>2008</v>
      </c>
      <c r="F73" s="1">
        <v>2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">
        <f t="shared" si="4"/>
        <v>3</v>
      </c>
      <c r="M73" s="3">
        <v>0.15972222222222221</v>
      </c>
      <c r="N73" s="3">
        <v>0.28472222222222221</v>
      </c>
    </row>
    <row r="74" spans="4:14" x14ac:dyDescent="0.3">
      <c r="D74" t="s">
        <v>30</v>
      </c>
      <c r="E74" s="1">
        <v>2008</v>
      </c>
      <c r="F74" s="1">
        <v>2</v>
      </c>
      <c r="G74" s="1">
        <v>2</v>
      </c>
      <c r="H74" s="1">
        <v>0</v>
      </c>
      <c r="I74" s="1">
        <v>0</v>
      </c>
      <c r="J74" s="1">
        <v>0</v>
      </c>
      <c r="K74" s="1">
        <v>0</v>
      </c>
      <c r="L74" s="1">
        <f t="shared" si="4"/>
        <v>4</v>
      </c>
      <c r="M74" s="3">
        <v>9.7222222222222224E-2</v>
      </c>
      <c r="N74" s="3">
        <v>0.2638888888888889</v>
      </c>
    </row>
    <row r="76" spans="4:14" x14ac:dyDescent="0.3">
      <c r="D76" s="2" t="s">
        <v>19</v>
      </c>
    </row>
    <row r="77" spans="4:14" x14ac:dyDescent="0.3">
      <c r="D77" t="s">
        <v>72</v>
      </c>
      <c r="E77" s="1">
        <v>2008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f>SUM(F77:K77)</f>
        <v>0</v>
      </c>
      <c r="M77" s="3">
        <v>0.22222222222222221</v>
      </c>
      <c r="N77" s="3">
        <v>0.22222222222222221</v>
      </c>
    </row>
    <row r="79" spans="4:14" x14ac:dyDescent="0.3">
      <c r="D79" s="2" t="s">
        <v>20</v>
      </c>
    </row>
    <row r="80" spans="4:14" x14ac:dyDescent="0.3">
      <c r="D80" t="s">
        <v>21</v>
      </c>
      <c r="E80" s="1">
        <v>2000</v>
      </c>
      <c r="F80" s="1">
        <v>0</v>
      </c>
      <c r="G80" s="1">
        <v>1</v>
      </c>
      <c r="H80" s="1">
        <v>0</v>
      </c>
      <c r="I80" s="1">
        <v>0</v>
      </c>
      <c r="J80" s="1">
        <v>0</v>
      </c>
      <c r="K80" s="1">
        <v>0</v>
      </c>
      <c r="L80" s="1">
        <f>SUM(F80:K80)</f>
        <v>1</v>
      </c>
      <c r="M80" s="3">
        <v>0.1111111111111111</v>
      </c>
      <c r="N80" s="3">
        <v>0.15277777777777779</v>
      </c>
    </row>
    <row r="81" spans="4:14" x14ac:dyDescent="0.3">
      <c r="D81" t="s">
        <v>22</v>
      </c>
      <c r="E81" s="1">
        <v>2005</v>
      </c>
      <c r="F81" s="1">
        <v>0</v>
      </c>
      <c r="G81" s="1">
        <v>1</v>
      </c>
      <c r="H81" s="1">
        <v>0</v>
      </c>
      <c r="I81" s="1">
        <v>0</v>
      </c>
      <c r="J81" s="1">
        <v>0</v>
      </c>
      <c r="K81" s="1">
        <v>0</v>
      </c>
      <c r="L81" s="1">
        <f>SUM(F81:K81)</f>
        <v>1</v>
      </c>
      <c r="M81" s="3">
        <v>0.19097222222222221</v>
      </c>
      <c r="N81" s="3">
        <v>0.2326388888888889</v>
      </c>
    </row>
    <row r="82" spans="4:14" x14ac:dyDescent="0.3">
      <c r="D82" t="s">
        <v>73</v>
      </c>
      <c r="E82" s="1">
        <v>1999</v>
      </c>
      <c r="F82" s="1">
        <v>1</v>
      </c>
      <c r="G82" s="1">
        <v>1</v>
      </c>
      <c r="H82" s="1">
        <v>0</v>
      </c>
      <c r="I82" s="1">
        <v>0</v>
      </c>
      <c r="J82" s="1">
        <v>0</v>
      </c>
      <c r="K82" s="1">
        <v>0</v>
      </c>
      <c r="L82" s="1">
        <f>SUM(F82:K82)</f>
        <v>2</v>
      </c>
      <c r="M82" s="3">
        <v>7.5694444444444439E-2</v>
      </c>
      <c r="N82" s="3">
        <v>0.15902777777777777</v>
      </c>
    </row>
    <row r="83" spans="4:14" x14ac:dyDescent="0.3">
      <c r="D83" t="s">
        <v>23</v>
      </c>
      <c r="E83" s="1">
        <v>2004</v>
      </c>
      <c r="F83" s="1">
        <v>1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f>SUM(F83:K83)</f>
        <v>1</v>
      </c>
      <c r="M83" s="3">
        <v>0.2</v>
      </c>
      <c r="N83" s="3">
        <v>0.24166666666666667</v>
      </c>
    </row>
    <row r="84" spans="4:14" x14ac:dyDescent="0.3">
      <c r="D84" t="s">
        <v>74</v>
      </c>
      <c r="E84" s="1">
        <v>1991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f>SUM(F84:K84)</f>
        <v>0</v>
      </c>
      <c r="M84" s="3">
        <v>0.13194444444444445</v>
      </c>
      <c r="N84" s="3">
        <v>0.13194444444444445</v>
      </c>
    </row>
    <row r="86" spans="4:14" x14ac:dyDescent="0.3">
      <c r="D86" s="2" t="s">
        <v>24</v>
      </c>
    </row>
    <row r="87" spans="4:14" x14ac:dyDescent="0.3">
      <c r="D87" t="s">
        <v>52</v>
      </c>
      <c r="E87" s="1">
        <v>2002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f t="shared" ref="L87:L88" si="5">SUM(F87:K87)</f>
        <v>0</v>
      </c>
      <c r="M87" s="3">
        <v>7.7777777777777779E-2</v>
      </c>
      <c r="N87" s="3">
        <v>7.7777777777777779E-2</v>
      </c>
    </row>
    <row r="88" spans="4:14" x14ac:dyDescent="0.3">
      <c r="D88" t="s">
        <v>25</v>
      </c>
      <c r="E88" s="1">
        <v>2005</v>
      </c>
      <c r="F88" s="1">
        <v>2</v>
      </c>
      <c r="G88" s="1">
        <v>2</v>
      </c>
      <c r="H88" s="1">
        <v>0</v>
      </c>
      <c r="I88" s="1">
        <v>0</v>
      </c>
      <c r="J88" s="1">
        <v>0</v>
      </c>
      <c r="K88" s="1">
        <v>0</v>
      </c>
      <c r="L88" s="1">
        <f t="shared" si="5"/>
        <v>4</v>
      </c>
      <c r="M88" s="3">
        <v>9.0277777777777776E-2</v>
      </c>
      <c r="N88" s="3">
        <v>0.25694444444444442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Mocňáková</dc:creator>
  <cp:lastModifiedBy>Hana Mocňáková</cp:lastModifiedBy>
  <dcterms:created xsi:type="dcterms:W3CDTF">2024-01-23T18:32:01Z</dcterms:created>
  <dcterms:modified xsi:type="dcterms:W3CDTF">2025-01-20T12:59:01Z</dcterms:modified>
</cp:coreProperties>
</file>