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Zimní večerník 2024" sheetId="1" r:id="rId1"/>
  </sheets>
  <definedNames/>
  <calcPr fullCalcOnLoad="1"/>
</workbook>
</file>

<file path=xl/sharedStrings.xml><?xml version="1.0" encoding="utf-8"?>
<sst xmlns="http://schemas.openxmlformats.org/spreadsheetml/2006/main" count="257" uniqueCount="158">
  <si>
    <t>Děti s doprovodem</t>
  </si>
  <si>
    <t>čas</t>
  </si>
  <si>
    <t>míček</t>
  </si>
  <si>
    <t>uzel</t>
  </si>
  <si>
    <t>mapa</t>
  </si>
  <si>
    <t>odhad</t>
  </si>
  <si>
    <t>TT</t>
  </si>
  <si>
    <t>D</t>
  </si>
  <si>
    <t>KPČ</t>
  </si>
  <si>
    <t>suma Tr.</t>
  </si>
  <si>
    <t>celk.čas</t>
  </si>
  <si>
    <t>1.</t>
  </si>
  <si>
    <t>2.</t>
  </si>
  <si>
    <t>3.</t>
  </si>
  <si>
    <t>4.</t>
  </si>
  <si>
    <t>Markéta Váňová 11</t>
  </si>
  <si>
    <t>5.</t>
  </si>
  <si>
    <t>Eliška Sodomková 09</t>
  </si>
  <si>
    <t>Červená – děvčata</t>
  </si>
  <si>
    <t>Lucie Pázlerová 88</t>
  </si>
  <si>
    <t>Červená – kluci</t>
  </si>
  <si>
    <t xml:space="preserve">Modrá </t>
  </si>
  <si>
    <t xml:space="preserve">Bílá </t>
  </si>
  <si>
    <t>Tereza Dvořáková 85</t>
  </si>
  <si>
    <t>Zdeněk Vejrosta 61</t>
  </si>
  <si>
    <t>8.</t>
  </si>
  <si>
    <t>Petr Pavlů 72</t>
  </si>
  <si>
    <t>Jan Vejrosta 91</t>
  </si>
  <si>
    <t>10.00</t>
  </si>
  <si>
    <t>Kateřina Beranová 88</t>
  </si>
  <si>
    <t>Eliška Beranová 09</t>
  </si>
  <si>
    <t>Jaroslav Beran 11</t>
  </si>
  <si>
    <t>Bez času</t>
  </si>
  <si>
    <t>Romana Vejrostová 65</t>
  </si>
  <si>
    <t>Nicol Mancírová 15</t>
  </si>
  <si>
    <t>Anežka Váňová 14</t>
  </si>
  <si>
    <t>Linda Vápenková 14</t>
  </si>
  <si>
    <t>Daniel Barger 15</t>
  </si>
  <si>
    <t>azimut</t>
  </si>
  <si>
    <t>6.</t>
  </si>
  <si>
    <t>7.</t>
  </si>
  <si>
    <t>9.</t>
  </si>
  <si>
    <t>09.14</t>
  </si>
  <si>
    <t>Michal Bína 13</t>
  </si>
  <si>
    <t>2</t>
  </si>
  <si>
    <t>Zuzana Vaněčková 14</t>
  </si>
  <si>
    <t>10.</t>
  </si>
  <si>
    <t>11.</t>
  </si>
  <si>
    <t>12.</t>
  </si>
  <si>
    <t>13.</t>
  </si>
  <si>
    <t>Linda Bínová 13</t>
  </si>
  <si>
    <t>Aneta Vaněčková 12</t>
  </si>
  <si>
    <t>Martin Bína 10</t>
  </si>
  <si>
    <t>Jan Benda 12</t>
  </si>
  <si>
    <t>10.50</t>
  </si>
  <si>
    <t>Kamila Vápenková 87</t>
  </si>
  <si>
    <t>10.30</t>
  </si>
  <si>
    <t>Klára Buncová 03</t>
  </si>
  <si>
    <t>Eliška Pevná 85</t>
  </si>
  <si>
    <t>Marek Váňa 78</t>
  </si>
  <si>
    <t>Václav Machek 07</t>
  </si>
  <si>
    <t>Martin Vaněček 77</t>
  </si>
  <si>
    <t>Jitka Čablová 80</t>
  </si>
  <si>
    <t>Žofie Lejsková 14</t>
  </si>
  <si>
    <t>Vít Toral 13</t>
  </si>
  <si>
    <t>Kryštof Váňa 16</t>
  </si>
  <si>
    <t>Petr Benda 14</t>
  </si>
  <si>
    <t xml:space="preserve">      Zimní večerník - 15. ledna 2024</t>
  </si>
  <si>
    <t>Počet rozhodčích :  7</t>
  </si>
  <si>
    <t xml:space="preserve">Kryštof Sodomka 22 +1 </t>
  </si>
  <si>
    <t>Vojtěch Vavřík 18 + 1</t>
  </si>
  <si>
    <t>Radka Buncová 71</t>
  </si>
  <si>
    <t>Kamil Sodomka 80</t>
  </si>
  <si>
    <t>16.58</t>
  </si>
  <si>
    <t>17.58</t>
  </si>
  <si>
    <t>11.00</t>
  </si>
  <si>
    <t>14.20</t>
  </si>
  <si>
    <t>17.20</t>
  </si>
  <si>
    <t>Jan Vavřík 90</t>
  </si>
  <si>
    <t>11.32</t>
  </si>
  <si>
    <t>15.32</t>
  </si>
  <si>
    <t>11.55</t>
  </si>
  <si>
    <t>14.55</t>
  </si>
  <si>
    <t>06.56</t>
  </si>
  <si>
    <t>09.56</t>
  </si>
  <si>
    <t>07.12</t>
  </si>
  <si>
    <t>11.12</t>
  </si>
  <si>
    <t>06.50</t>
  </si>
  <si>
    <t>08.05</t>
  </si>
  <si>
    <t>12.05</t>
  </si>
  <si>
    <t>07.26</t>
  </si>
  <si>
    <t>12.53</t>
  </si>
  <si>
    <t>20.53</t>
  </si>
  <si>
    <t>13.48</t>
  </si>
  <si>
    <t>24.48</t>
  </si>
  <si>
    <t>11.26</t>
  </si>
  <si>
    <t>Martin Slabý 82</t>
  </si>
  <si>
    <t>12.30</t>
  </si>
  <si>
    <t>Jan Dostál 74</t>
  </si>
  <si>
    <t>13.38</t>
  </si>
  <si>
    <t>19.38</t>
  </si>
  <si>
    <t>09.18</t>
  </si>
  <si>
    <t>12.18</t>
  </si>
  <si>
    <t>09.48</t>
  </si>
  <si>
    <t>11.48</t>
  </si>
  <si>
    <t>17.44</t>
  </si>
  <si>
    <t>23.44</t>
  </si>
  <si>
    <t>17.34</t>
  </si>
  <si>
    <t>19.34</t>
  </si>
  <si>
    <t>06.26</t>
  </si>
  <si>
    <t>08.26</t>
  </si>
  <si>
    <t>Jakub Závodský 07</t>
  </si>
  <si>
    <t>14.14</t>
  </si>
  <si>
    <t>13.09</t>
  </si>
  <si>
    <t>14.09</t>
  </si>
  <si>
    <t>10.20</t>
  </si>
  <si>
    <t>19.20</t>
  </si>
  <si>
    <t>08.08</t>
  </si>
  <si>
    <t>09.08</t>
  </si>
  <si>
    <t>10.17</t>
  </si>
  <si>
    <t>14.17</t>
  </si>
  <si>
    <t>11.52</t>
  </si>
  <si>
    <t>15.52</t>
  </si>
  <si>
    <t>Veronika Slabá 13</t>
  </si>
  <si>
    <t>13.12</t>
  </si>
  <si>
    <t>20.12</t>
  </si>
  <si>
    <t>Štěpán Sobota 14</t>
  </si>
  <si>
    <t>09.46</t>
  </si>
  <si>
    <t>16.46</t>
  </si>
  <si>
    <t>Petra Bohmová 04</t>
  </si>
  <si>
    <t>12.01</t>
  </si>
  <si>
    <t>23.01</t>
  </si>
  <si>
    <t>09.00</t>
  </si>
  <si>
    <t>14.00</t>
  </si>
  <si>
    <t>08.34</t>
  </si>
  <si>
    <t>10.34</t>
  </si>
  <si>
    <t>14.28</t>
  </si>
  <si>
    <t>25.28</t>
  </si>
  <si>
    <t>07.45</t>
  </si>
  <si>
    <t>08.45</t>
  </si>
  <si>
    <t>12.10</t>
  </si>
  <si>
    <t>06.43</t>
  </si>
  <si>
    <t>09.43</t>
  </si>
  <si>
    <t>09.50</t>
  </si>
  <si>
    <t>12.50</t>
  </si>
  <si>
    <t>11.05</t>
  </si>
  <si>
    <t>13.05</t>
  </si>
  <si>
    <t>bez času</t>
  </si>
  <si>
    <t>23.10</t>
  </si>
  <si>
    <t>D.</t>
  </si>
  <si>
    <t>Matylda Bargerová 17</t>
  </si>
  <si>
    <t>Žofie Dostálová 17</t>
  </si>
  <si>
    <t>Vojtěch Horáček 16</t>
  </si>
  <si>
    <t>Michael Vondruška 15</t>
  </si>
  <si>
    <t>Tereza Bohmová 06</t>
  </si>
  <si>
    <t>Aleš Barger 86</t>
  </si>
  <si>
    <t>Jan Horáček 75</t>
  </si>
  <si>
    <t>Tomáš Mrázik 90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</si>
</sst>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2">
    <font>
      <sz val="10"/>
      <name val="Arial CE"/>
      <family val="2"/>
    </font>
    <font>
      <sz val="10"/>
      <name val="Arial"/>
      <family val="0"/>
    </font>
    <font>
      <b/>
      <sz val="26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62"/>
      <name val="Arial CE"/>
      <family val="0"/>
    </font>
    <font>
      <i/>
      <sz val="10"/>
      <color indexed="62"/>
      <name val="Arial CE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theme="4" tint="-0.4999699890613556"/>
      <name val="Arial CE"/>
      <family val="0"/>
    </font>
    <font>
      <i/>
      <sz val="10"/>
      <color theme="4" tint="-0.4999699890613556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5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75"/>
  <sheetViews>
    <sheetView tabSelected="1" zoomScalePageLayoutView="0" workbookViewId="0" topLeftCell="B1">
      <selection activeCell="H61" sqref="H61"/>
    </sheetView>
  </sheetViews>
  <sheetFormatPr defaultColWidth="9.00390625" defaultRowHeight="12.75"/>
  <cols>
    <col min="1" max="1" width="4.875" style="0" hidden="1" customWidth="1"/>
    <col min="2" max="2" width="1.37890625" style="0" customWidth="1"/>
    <col min="3" max="3" width="3.625" style="0" customWidth="1"/>
    <col min="4" max="4" width="23.75390625" style="0" customWidth="1"/>
    <col min="5" max="5" width="7.125" style="1" customWidth="1"/>
    <col min="6" max="13" width="5.75390625" style="1" customWidth="1"/>
    <col min="14" max="14" width="7.25390625" style="1" customWidth="1"/>
    <col min="15" max="15" width="8.125" style="1" customWidth="1"/>
  </cols>
  <sheetData>
    <row r="1" ht="33.75">
      <c r="C1" s="2" t="s">
        <v>67</v>
      </c>
    </row>
    <row r="2" spans="5:15" ht="12.75"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4:15" ht="12.75">
      <c r="D3" t="s">
        <v>68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5:15" ht="12.75"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5:15" ht="12.75"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5:15" ht="12.75"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3:15" ht="12.75">
      <c r="C7" s="18" t="s">
        <v>0</v>
      </c>
      <c r="D7" s="17"/>
      <c r="E7" s="19" t="s">
        <v>1</v>
      </c>
      <c r="F7" s="19" t="s">
        <v>2</v>
      </c>
      <c r="G7" s="19" t="s">
        <v>3</v>
      </c>
      <c r="H7" s="19" t="s">
        <v>4</v>
      </c>
      <c r="I7" s="19" t="s">
        <v>5</v>
      </c>
      <c r="J7" s="19" t="s">
        <v>38</v>
      </c>
      <c r="K7" s="19" t="s">
        <v>6</v>
      </c>
      <c r="L7" s="19" t="s">
        <v>7</v>
      </c>
      <c r="M7" s="19" t="s">
        <v>8</v>
      </c>
      <c r="N7" s="19" t="s">
        <v>9</v>
      </c>
      <c r="O7" s="19" t="s">
        <v>10</v>
      </c>
    </row>
    <row r="8" spans="3:15" ht="12.75">
      <c r="C8" s="18"/>
      <c r="D8" s="17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3:15" ht="12.75">
      <c r="C9" s="4" t="s">
        <v>11</v>
      </c>
      <c r="D9" s="11" t="s">
        <v>70</v>
      </c>
      <c r="E9" s="6" t="s">
        <v>76</v>
      </c>
      <c r="F9" s="4">
        <v>3</v>
      </c>
      <c r="G9" s="4">
        <v>0</v>
      </c>
      <c r="H9" s="4">
        <v>0</v>
      </c>
      <c r="I9" s="4"/>
      <c r="J9" s="4"/>
      <c r="K9" s="4">
        <v>0</v>
      </c>
      <c r="L9" s="4">
        <v>0</v>
      </c>
      <c r="M9" s="4">
        <v>0</v>
      </c>
      <c r="N9" s="13">
        <f>SUM(F9:M9)</f>
        <v>3</v>
      </c>
      <c r="O9" s="6" t="s">
        <v>77</v>
      </c>
    </row>
    <row r="10" spans="3:15" ht="12.75">
      <c r="C10" s="4" t="s">
        <v>12</v>
      </c>
      <c r="D10" s="5" t="s">
        <v>69</v>
      </c>
      <c r="E10" s="6"/>
      <c r="F10" s="4"/>
      <c r="G10" s="4"/>
      <c r="H10" s="4"/>
      <c r="I10" s="4"/>
      <c r="J10" s="4"/>
      <c r="K10" s="4"/>
      <c r="L10" s="4"/>
      <c r="M10" s="4"/>
      <c r="N10" s="13"/>
      <c r="O10" s="15" t="s">
        <v>147</v>
      </c>
    </row>
    <row r="11" spans="3:15" ht="12.75">
      <c r="C11" s="9"/>
      <c r="D11" s="7"/>
      <c r="E11" s="8"/>
      <c r="F11" s="10"/>
      <c r="G11" s="10"/>
      <c r="N11" s="4"/>
      <c r="O11" s="6"/>
    </row>
    <row r="12" spans="3:15" ht="12.75">
      <c r="C12" s="18" t="s">
        <v>21</v>
      </c>
      <c r="D12" s="17"/>
      <c r="E12" s="19" t="s">
        <v>1</v>
      </c>
      <c r="F12" s="19" t="s">
        <v>2</v>
      </c>
      <c r="G12" s="19" t="s">
        <v>3</v>
      </c>
      <c r="H12" s="19" t="s">
        <v>4</v>
      </c>
      <c r="I12" s="19" t="s">
        <v>5</v>
      </c>
      <c r="J12" s="19" t="s">
        <v>38</v>
      </c>
      <c r="K12" s="19" t="s">
        <v>6</v>
      </c>
      <c r="L12" s="19" t="s">
        <v>7</v>
      </c>
      <c r="M12" s="19" t="s">
        <v>8</v>
      </c>
      <c r="N12" s="19" t="s">
        <v>9</v>
      </c>
      <c r="O12" s="19" t="s">
        <v>10</v>
      </c>
    </row>
    <row r="13" spans="3:15" ht="12.75">
      <c r="C13" s="18"/>
      <c r="D13" s="17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3:15" ht="12.75">
      <c r="C14" s="4" t="s">
        <v>11</v>
      </c>
      <c r="D14" s="11" t="s">
        <v>66</v>
      </c>
      <c r="E14" s="12" t="s">
        <v>109</v>
      </c>
      <c r="F14" s="13">
        <v>1</v>
      </c>
      <c r="G14" s="13">
        <v>0</v>
      </c>
      <c r="H14" s="13">
        <v>0</v>
      </c>
      <c r="I14" s="13"/>
      <c r="J14" s="13"/>
      <c r="K14" s="13">
        <v>0</v>
      </c>
      <c r="L14" s="13">
        <v>0</v>
      </c>
      <c r="M14" s="13">
        <v>0</v>
      </c>
      <c r="N14" s="13">
        <f aca="true" t="shared" si="0" ref="N14:N19">SUM(F14:M14)</f>
        <v>1</v>
      </c>
      <c r="O14" s="12" t="s">
        <v>90</v>
      </c>
    </row>
    <row r="15" spans="3:15" ht="12.75">
      <c r="C15" s="4" t="s">
        <v>12</v>
      </c>
      <c r="D15" s="11" t="s">
        <v>45</v>
      </c>
      <c r="E15" s="12" t="s">
        <v>117</v>
      </c>
      <c r="F15" s="13">
        <v>1</v>
      </c>
      <c r="G15" s="13">
        <v>0</v>
      </c>
      <c r="H15" s="13">
        <v>0</v>
      </c>
      <c r="I15" s="13"/>
      <c r="J15" s="13"/>
      <c r="K15" s="13">
        <v>0</v>
      </c>
      <c r="L15" s="13">
        <v>0</v>
      </c>
      <c r="M15" s="13">
        <v>0</v>
      </c>
      <c r="N15" s="13">
        <f t="shared" si="0"/>
        <v>1</v>
      </c>
      <c r="O15" s="12" t="s">
        <v>118</v>
      </c>
    </row>
    <row r="16" spans="3:15" ht="12.75">
      <c r="C16" s="4" t="s">
        <v>13</v>
      </c>
      <c r="D16" s="11" t="s">
        <v>35</v>
      </c>
      <c r="E16" s="12" t="s">
        <v>83</v>
      </c>
      <c r="F16" s="13">
        <v>1</v>
      </c>
      <c r="G16" s="13">
        <v>0</v>
      </c>
      <c r="H16" s="13">
        <v>0</v>
      </c>
      <c r="I16" s="13"/>
      <c r="J16" s="13"/>
      <c r="K16" s="13">
        <v>2</v>
      </c>
      <c r="L16" s="13">
        <v>0</v>
      </c>
      <c r="M16" s="13">
        <v>0</v>
      </c>
      <c r="N16" s="13">
        <f t="shared" si="0"/>
        <v>3</v>
      </c>
      <c r="O16" s="12" t="s">
        <v>84</v>
      </c>
    </row>
    <row r="17" spans="3:15" ht="12.75">
      <c r="C17" s="1" t="s">
        <v>14</v>
      </c>
      <c r="D17" s="14" t="s">
        <v>63</v>
      </c>
      <c r="E17" s="15" t="s">
        <v>87</v>
      </c>
      <c r="F17" s="16">
        <v>3</v>
      </c>
      <c r="G17" s="16">
        <v>0</v>
      </c>
      <c r="H17" s="16">
        <v>0</v>
      </c>
      <c r="I17" s="16"/>
      <c r="J17" s="16"/>
      <c r="K17" s="16">
        <v>0</v>
      </c>
      <c r="L17" s="16">
        <v>0</v>
      </c>
      <c r="M17" s="16">
        <v>1</v>
      </c>
      <c r="N17" s="16">
        <f t="shared" si="0"/>
        <v>4</v>
      </c>
      <c r="O17" s="15" t="s">
        <v>54</v>
      </c>
    </row>
    <row r="18" spans="3:15" ht="12.75">
      <c r="C18" s="1" t="s">
        <v>16</v>
      </c>
      <c r="D18" s="14" t="s">
        <v>37</v>
      </c>
      <c r="E18" s="15" t="s">
        <v>85</v>
      </c>
      <c r="F18" s="16">
        <v>3</v>
      </c>
      <c r="G18" s="16">
        <v>0</v>
      </c>
      <c r="H18" s="16">
        <v>0</v>
      </c>
      <c r="I18" s="16"/>
      <c r="J18" s="16"/>
      <c r="K18" s="16">
        <v>0</v>
      </c>
      <c r="L18" s="16">
        <v>0</v>
      </c>
      <c r="M18" s="16">
        <v>1</v>
      </c>
      <c r="N18" s="16">
        <f t="shared" si="0"/>
        <v>4</v>
      </c>
      <c r="O18" s="15" t="s">
        <v>86</v>
      </c>
    </row>
    <row r="19" spans="3:15" ht="12.75">
      <c r="C19" s="1" t="s">
        <v>39</v>
      </c>
      <c r="D19" s="14" t="s">
        <v>34</v>
      </c>
      <c r="E19" s="15" t="s">
        <v>90</v>
      </c>
      <c r="F19" s="16">
        <v>3</v>
      </c>
      <c r="G19" s="16">
        <v>0</v>
      </c>
      <c r="H19" s="16">
        <v>0</v>
      </c>
      <c r="I19" s="16"/>
      <c r="J19" s="16"/>
      <c r="K19" s="16">
        <v>0</v>
      </c>
      <c r="L19" s="16">
        <v>1</v>
      </c>
      <c r="M19" s="16">
        <v>0</v>
      </c>
      <c r="N19" s="16">
        <f t="shared" si="0"/>
        <v>4</v>
      </c>
      <c r="O19" s="15" t="s">
        <v>95</v>
      </c>
    </row>
    <row r="20" spans="3:15" ht="12.75">
      <c r="C20" s="1" t="s">
        <v>40</v>
      </c>
      <c r="D20" s="14" t="s">
        <v>36</v>
      </c>
      <c r="E20" s="15" t="s">
        <v>88</v>
      </c>
      <c r="F20" s="15" t="s">
        <v>44</v>
      </c>
      <c r="G20" s="16">
        <v>0</v>
      </c>
      <c r="H20" s="16">
        <v>0</v>
      </c>
      <c r="I20" s="16"/>
      <c r="J20" s="16"/>
      <c r="K20" s="16">
        <v>0</v>
      </c>
      <c r="L20" s="16">
        <v>1</v>
      </c>
      <c r="M20" s="16">
        <v>1</v>
      </c>
      <c r="N20" s="16">
        <v>4</v>
      </c>
      <c r="O20" s="15" t="s">
        <v>89</v>
      </c>
    </row>
    <row r="21" spans="3:15" ht="12.75">
      <c r="C21" s="1" t="s">
        <v>25</v>
      </c>
      <c r="D21" s="14" t="s">
        <v>150</v>
      </c>
      <c r="E21" s="15" t="s">
        <v>81</v>
      </c>
      <c r="F21" s="16">
        <v>3</v>
      </c>
      <c r="G21" s="16">
        <v>0</v>
      </c>
      <c r="H21" s="16">
        <v>0</v>
      </c>
      <c r="I21" s="16"/>
      <c r="J21" s="16"/>
      <c r="K21" s="16">
        <v>0</v>
      </c>
      <c r="L21" s="16">
        <v>0</v>
      </c>
      <c r="M21" s="16">
        <v>0</v>
      </c>
      <c r="N21" s="16">
        <f aca="true" t="shared" si="1" ref="N21:N26">SUM(F21:M21)</f>
        <v>3</v>
      </c>
      <c r="O21" s="16" t="s">
        <v>82</v>
      </c>
    </row>
    <row r="22" spans="3:15" ht="12.75">
      <c r="C22" s="1" t="s">
        <v>41</v>
      </c>
      <c r="D22" s="14" t="s">
        <v>126</v>
      </c>
      <c r="E22" s="15" t="s">
        <v>127</v>
      </c>
      <c r="F22" s="16">
        <v>2</v>
      </c>
      <c r="G22" s="16">
        <v>0</v>
      </c>
      <c r="H22" s="16">
        <v>0</v>
      </c>
      <c r="I22" s="16"/>
      <c r="J22" s="16"/>
      <c r="K22" s="16">
        <v>1</v>
      </c>
      <c r="L22" s="16">
        <v>1</v>
      </c>
      <c r="M22" s="16">
        <v>3</v>
      </c>
      <c r="N22" s="16">
        <f t="shared" si="1"/>
        <v>7</v>
      </c>
      <c r="O22" s="15" t="s">
        <v>128</v>
      </c>
    </row>
    <row r="23" spans="3:15" ht="12.75">
      <c r="C23" s="1" t="s">
        <v>46</v>
      </c>
      <c r="D23" s="14" t="s">
        <v>153</v>
      </c>
      <c r="E23" s="15" t="s">
        <v>115</v>
      </c>
      <c r="F23" s="16">
        <v>1</v>
      </c>
      <c r="G23" s="16">
        <v>0</v>
      </c>
      <c r="H23" s="16">
        <v>1</v>
      </c>
      <c r="I23" s="16"/>
      <c r="J23" s="16"/>
      <c r="K23" s="16">
        <v>1</v>
      </c>
      <c r="L23" s="16">
        <v>3</v>
      </c>
      <c r="M23" s="16">
        <v>3</v>
      </c>
      <c r="N23" s="16">
        <f t="shared" si="1"/>
        <v>9</v>
      </c>
      <c r="O23" s="15" t="s">
        <v>116</v>
      </c>
    </row>
    <row r="24" spans="3:15" ht="12.75">
      <c r="C24" s="1" t="s">
        <v>47</v>
      </c>
      <c r="D24" s="14" t="s">
        <v>151</v>
      </c>
      <c r="E24" s="15" t="s">
        <v>91</v>
      </c>
      <c r="F24" s="16">
        <v>3</v>
      </c>
      <c r="G24" s="16">
        <v>0</v>
      </c>
      <c r="H24" s="16">
        <v>0</v>
      </c>
      <c r="I24" s="16"/>
      <c r="J24" s="16"/>
      <c r="K24" s="16">
        <v>1</v>
      </c>
      <c r="L24" s="16">
        <v>2</v>
      </c>
      <c r="M24" s="16">
        <v>2</v>
      </c>
      <c r="N24" s="16">
        <f t="shared" si="1"/>
        <v>8</v>
      </c>
      <c r="O24" s="15" t="s">
        <v>92</v>
      </c>
    </row>
    <row r="25" spans="3:15" ht="12.75">
      <c r="C25" s="1" t="s">
        <v>48</v>
      </c>
      <c r="D25" s="14" t="s">
        <v>65</v>
      </c>
      <c r="E25" s="15" t="s">
        <v>140</v>
      </c>
      <c r="F25" s="16">
        <v>3</v>
      </c>
      <c r="G25" s="16">
        <v>2</v>
      </c>
      <c r="H25" s="16">
        <v>0</v>
      </c>
      <c r="I25" s="16"/>
      <c r="J25" s="16"/>
      <c r="K25" s="16">
        <v>3</v>
      </c>
      <c r="L25" s="16">
        <v>1</v>
      </c>
      <c r="M25" s="16">
        <v>2</v>
      </c>
      <c r="N25" s="16">
        <f t="shared" si="1"/>
        <v>11</v>
      </c>
      <c r="O25" s="15" t="s">
        <v>148</v>
      </c>
    </row>
    <row r="26" spans="3:15" ht="12.75">
      <c r="C26" s="1" t="s">
        <v>49</v>
      </c>
      <c r="D26" s="14" t="s">
        <v>152</v>
      </c>
      <c r="E26" s="15" t="s">
        <v>93</v>
      </c>
      <c r="F26" s="16">
        <v>3</v>
      </c>
      <c r="G26" s="16">
        <v>2</v>
      </c>
      <c r="H26" s="16">
        <v>0</v>
      </c>
      <c r="I26" s="16"/>
      <c r="J26" s="16"/>
      <c r="K26" s="16">
        <v>1</v>
      </c>
      <c r="L26" s="16">
        <v>2</v>
      </c>
      <c r="M26" s="16">
        <v>3</v>
      </c>
      <c r="N26" s="16">
        <f t="shared" si="1"/>
        <v>11</v>
      </c>
      <c r="O26" s="16" t="s">
        <v>94</v>
      </c>
    </row>
    <row r="27" ht="12.75">
      <c r="C27" s="1"/>
    </row>
    <row r="28" spans="3:15" ht="12.75">
      <c r="C28" s="18" t="s">
        <v>22</v>
      </c>
      <c r="D28" s="17"/>
      <c r="E28" s="19" t="s">
        <v>1</v>
      </c>
      <c r="F28" s="19" t="s">
        <v>2</v>
      </c>
      <c r="G28" s="19" t="s">
        <v>3</v>
      </c>
      <c r="H28" s="19" t="s">
        <v>4</v>
      </c>
      <c r="I28" s="19" t="s">
        <v>5</v>
      </c>
      <c r="J28" s="19" t="s">
        <v>38</v>
      </c>
      <c r="K28" s="19" t="s">
        <v>6</v>
      </c>
      <c r="L28" s="19" t="s">
        <v>7</v>
      </c>
      <c r="M28" s="19" t="s">
        <v>8</v>
      </c>
      <c r="N28" s="19" t="s">
        <v>9</v>
      </c>
      <c r="O28" s="19" t="s">
        <v>10</v>
      </c>
    </row>
    <row r="29" spans="3:15" ht="12.75">
      <c r="C29" s="18"/>
      <c r="D29" s="17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3:15" ht="12.75">
      <c r="C30" s="4" t="s">
        <v>11</v>
      </c>
      <c r="D30" s="5" t="s">
        <v>15</v>
      </c>
      <c r="E30" s="12" t="s">
        <v>134</v>
      </c>
      <c r="F30" s="13">
        <v>1</v>
      </c>
      <c r="G30" s="13">
        <v>0</v>
      </c>
      <c r="H30" s="13">
        <v>0</v>
      </c>
      <c r="I30" s="13">
        <v>1</v>
      </c>
      <c r="J30" s="13"/>
      <c r="K30" s="13">
        <v>0</v>
      </c>
      <c r="L30" s="13">
        <v>0</v>
      </c>
      <c r="M30" s="13">
        <v>0</v>
      </c>
      <c r="N30" s="13">
        <f aca="true" t="shared" si="2" ref="N30:N38">SUM(F30:M30)</f>
        <v>2</v>
      </c>
      <c r="O30" s="6" t="s">
        <v>135</v>
      </c>
    </row>
    <row r="31" spans="3:15" ht="12.75">
      <c r="C31" s="4" t="s">
        <v>12</v>
      </c>
      <c r="D31" s="11" t="s">
        <v>64</v>
      </c>
      <c r="E31" s="12" t="s">
        <v>101</v>
      </c>
      <c r="F31" s="13">
        <v>1</v>
      </c>
      <c r="G31" s="13">
        <v>0</v>
      </c>
      <c r="H31" s="13">
        <v>0</v>
      </c>
      <c r="I31" s="13">
        <v>2</v>
      </c>
      <c r="J31" s="13"/>
      <c r="K31" s="13">
        <v>0</v>
      </c>
      <c r="L31" s="13">
        <v>0</v>
      </c>
      <c r="M31" s="13">
        <v>0</v>
      </c>
      <c r="N31" s="13">
        <f t="shared" si="2"/>
        <v>3</v>
      </c>
      <c r="O31" s="6" t="s">
        <v>102</v>
      </c>
    </row>
    <row r="32" spans="3:15" ht="12.75">
      <c r="C32" s="4" t="s">
        <v>13</v>
      </c>
      <c r="D32" s="11" t="s">
        <v>53</v>
      </c>
      <c r="E32" s="12" t="s">
        <v>143</v>
      </c>
      <c r="F32" s="13">
        <v>2</v>
      </c>
      <c r="G32" s="13">
        <v>0</v>
      </c>
      <c r="H32" s="13">
        <v>0</v>
      </c>
      <c r="I32" s="13">
        <v>1</v>
      </c>
      <c r="J32" s="13"/>
      <c r="K32" s="13">
        <v>0</v>
      </c>
      <c r="L32" s="13">
        <v>0</v>
      </c>
      <c r="M32" s="13">
        <v>0</v>
      </c>
      <c r="N32" s="13">
        <f t="shared" si="2"/>
        <v>3</v>
      </c>
      <c r="O32" s="12" t="s">
        <v>144</v>
      </c>
    </row>
    <row r="33" spans="3:15" ht="12.75">
      <c r="C33" s="9" t="s">
        <v>14</v>
      </c>
      <c r="D33" s="14" t="s">
        <v>52</v>
      </c>
      <c r="E33" s="15" t="s">
        <v>145</v>
      </c>
      <c r="F33" s="16">
        <v>1</v>
      </c>
      <c r="G33" s="16">
        <v>0</v>
      </c>
      <c r="H33" s="16">
        <v>0</v>
      </c>
      <c r="I33" s="16">
        <v>1</v>
      </c>
      <c r="J33" s="16"/>
      <c r="K33" s="16">
        <v>0</v>
      </c>
      <c r="L33" s="16">
        <v>0</v>
      </c>
      <c r="M33" s="16">
        <v>0</v>
      </c>
      <c r="N33" s="16">
        <f t="shared" si="2"/>
        <v>2</v>
      </c>
      <c r="O33" s="15" t="s">
        <v>146</v>
      </c>
    </row>
    <row r="34" spans="3:15" ht="12.75">
      <c r="C34" s="9" t="s">
        <v>16</v>
      </c>
      <c r="D34" s="14" t="s">
        <v>50</v>
      </c>
      <c r="E34" s="15" t="s">
        <v>132</v>
      </c>
      <c r="F34" s="16">
        <v>1</v>
      </c>
      <c r="G34" s="16">
        <v>0</v>
      </c>
      <c r="H34" s="16">
        <v>0</v>
      </c>
      <c r="I34" s="16">
        <v>2</v>
      </c>
      <c r="J34" s="16"/>
      <c r="K34" s="16">
        <v>0</v>
      </c>
      <c r="L34" s="16">
        <v>1</v>
      </c>
      <c r="M34" s="16">
        <v>1</v>
      </c>
      <c r="N34" s="16">
        <f t="shared" si="2"/>
        <v>5</v>
      </c>
      <c r="O34" s="15" t="s">
        <v>133</v>
      </c>
    </row>
    <row r="35" spans="3:15" ht="12.75">
      <c r="C35" s="9" t="s">
        <v>39</v>
      </c>
      <c r="D35" s="14" t="s">
        <v>43</v>
      </c>
      <c r="E35" s="15" t="s">
        <v>119</v>
      </c>
      <c r="F35" s="16">
        <v>2</v>
      </c>
      <c r="G35" s="16">
        <v>0</v>
      </c>
      <c r="H35" s="16">
        <v>0</v>
      </c>
      <c r="I35" s="16">
        <v>0</v>
      </c>
      <c r="J35" s="16"/>
      <c r="K35" s="16">
        <v>0</v>
      </c>
      <c r="L35" s="16">
        <v>0</v>
      </c>
      <c r="M35" s="16">
        <v>2</v>
      </c>
      <c r="N35" s="16">
        <f t="shared" si="2"/>
        <v>4</v>
      </c>
      <c r="O35" s="15" t="s">
        <v>120</v>
      </c>
    </row>
    <row r="36" spans="3:15" ht="12.75">
      <c r="C36" s="9" t="s">
        <v>40</v>
      </c>
      <c r="D36" s="14" t="s">
        <v>51</v>
      </c>
      <c r="E36" s="15" t="s">
        <v>121</v>
      </c>
      <c r="F36" s="16">
        <v>2</v>
      </c>
      <c r="G36" s="16">
        <v>0</v>
      </c>
      <c r="H36" s="16">
        <v>0</v>
      </c>
      <c r="I36" s="16">
        <v>2</v>
      </c>
      <c r="J36" s="16"/>
      <c r="K36" s="16">
        <v>0</v>
      </c>
      <c r="L36" s="16">
        <v>0</v>
      </c>
      <c r="M36" s="16">
        <v>0</v>
      </c>
      <c r="N36" s="16">
        <f t="shared" si="2"/>
        <v>4</v>
      </c>
      <c r="O36" s="15" t="s">
        <v>122</v>
      </c>
    </row>
    <row r="37" spans="3:15" ht="12.75">
      <c r="C37" s="9" t="s">
        <v>25</v>
      </c>
      <c r="D37" s="14" t="s">
        <v>31</v>
      </c>
      <c r="E37" s="15" t="s">
        <v>107</v>
      </c>
      <c r="F37" s="16">
        <v>0</v>
      </c>
      <c r="G37" s="16">
        <v>0</v>
      </c>
      <c r="H37" s="16">
        <v>0</v>
      </c>
      <c r="I37" s="16">
        <v>0</v>
      </c>
      <c r="J37" s="16"/>
      <c r="K37" s="16">
        <v>0</v>
      </c>
      <c r="L37" s="16">
        <v>0</v>
      </c>
      <c r="M37" s="16">
        <v>0</v>
      </c>
      <c r="N37" s="16">
        <f t="shared" si="2"/>
        <v>0</v>
      </c>
      <c r="O37" s="15" t="s">
        <v>107</v>
      </c>
    </row>
    <row r="38" spans="3:15" ht="12.75">
      <c r="C38" s="9" t="s">
        <v>41</v>
      </c>
      <c r="D38" s="14" t="s">
        <v>123</v>
      </c>
      <c r="E38" s="15" t="s">
        <v>124</v>
      </c>
      <c r="F38" s="16">
        <v>3</v>
      </c>
      <c r="G38" s="16">
        <v>0</v>
      </c>
      <c r="H38" s="16">
        <v>0</v>
      </c>
      <c r="I38" s="16">
        <v>2</v>
      </c>
      <c r="J38" s="16"/>
      <c r="K38" s="16">
        <v>1</v>
      </c>
      <c r="L38" s="16">
        <v>1</v>
      </c>
      <c r="M38" s="16">
        <v>0</v>
      </c>
      <c r="N38" s="16">
        <f t="shared" si="2"/>
        <v>7</v>
      </c>
      <c r="O38" s="15" t="s">
        <v>125</v>
      </c>
    </row>
    <row r="39" spans="3:15" ht="12.75">
      <c r="C39" s="4"/>
      <c r="D39" s="5"/>
      <c r="E39" s="8"/>
      <c r="N39" s="4"/>
      <c r="O39" s="6"/>
    </row>
    <row r="40" spans="3:15" ht="12.75">
      <c r="C40" s="18" t="s">
        <v>18</v>
      </c>
      <c r="D40" s="17"/>
      <c r="E40" s="19" t="s">
        <v>1</v>
      </c>
      <c r="F40" s="19" t="s">
        <v>2</v>
      </c>
      <c r="G40" s="19" t="s">
        <v>3</v>
      </c>
      <c r="H40" s="19" t="s">
        <v>4</v>
      </c>
      <c r="I40" s="19" t="s">
        <v>5</v>
      </c>
      <c r="J40" s="19" t="s">
        <v>38</v>
      </c>
      <c r="K40" s="19" t="s">
        <v>6</v>
      </c>
      <c r="L40" s="19" t="s">
        <v>7</v>
      </c>
      <c r="M40" s="19" t="s">
        <v>8</v>
      </c>
      <c r="N40" s="19" t="s">
        <v>9</v>
      </c>
      <c r="O40" s="19" t="s">
        <v>10</v>
      </c>
    </row>
    <row r="41" spans="3:15" ht="12.75">
      <c r="C41" s="18"/>
      <c r="D41" s="17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3:15" ht="12.75">
      <c r="C42" s="4" t="s">
        <v>11</v>
      </c>
      <c r="D42" s="11" t="s">
        <v>30</v>
      </c>
      <c r="E42" s="12" t="s">
        <v>138</v>
      </c>
      <c r="F42" s="13">
        <v>1</v>
      </c>
      <c r="G42" s="13">
        <v>0</v>
      </c>
      <c r="H42" s="13">
        <v>0</v>
      </c>
      <c r="I42" s="13">
        <v>0</v>
      </c>
      <c r="J42" s="13"/>
      <c r="K42" s="13">
        <v>0</v>
      </c>
      <c r="L42" s="13">
        <v>0</v>
      </c>
      <c r="M42" s="13">
        <v>0</v>
      </c>
      <c r="N42" s="13">
        <f aca="true" t="shared" si="3" ref="N42:N51">SUM(F42:M42)</f>
        <v>1</v>
      </c>
      <c r="O42" s="12" t="s">
        <v>139</v>
      </c>
    </row>
    <row r="43" spans="3:15" ht="12.75">
      <c r="C43" s="4" t="s">
        <v>12</v>
      </c>
      <c r="D43" s="11" t="s">
        <v>57</v>
      </c>
      <c r="E43" s="12" t="s">
        <v>141</v>
      </c>
      <c r="F43" s="13">
        <v>3</v>
      </c>
      <c r="G43" s="13">
        <v>0</v>
      </c>
      <c r="H43" s="13">
        <v>0</v>
      </c>
      <c r="I43" s="13">
        <v>0</v>
      </c>
      <c r="J43" s="13"/>
      <c r="K43" s="13">
        <v>0</v>
      </c>
      <c r="L43" s="13">
        <v>0</v>
      </c>
      <c r="M43" s="13">
        <v>0</v>
      </c>
      <c r="N43" s="13">
        <f t="shared" si="3"/>
        <v>3</v>
      </c>
      <c r="O43" s="12" t="s">
        <v>142</v>
      </c>
    </row>
    <row r="44" spans="3:15" ht="12.75">
      <c r="C44" s="4" t="s">
        <v>13</v>
      </c>
      <c r="D44" s="11" t="s">
        <v>19</v>
      </c>
      <c r="E44" s="12" t="s">
        <v>103</v>
      </c>
      <c r="F44" s="13">
        <v>1</v>
      </c>
      <c r="G44" s="13">
        <v>0</v>
      </c>
      <c r="H44" s="13">
        <v>0</v>
      </c>
      <c r="I44" s="13">
        <v>1</v>
      </c>
      <c r="J44" s="13"/>
      <c r="K44" s="13">
        <v>0</v>
      </c>
      <c r="L44" s="13">
        <v>0</v>
      </c>
      <c r="M44" s="13">
        <v>0</v>
      </c>
      <c r="N44" s="13">
        <f t="shared" si="3"/>
        <v>2</v>
      </c>
      <c r="O44" s="12" t="s">
        <v>104</v>
      </c>
    </row>
    <row r="45" spans="3:15" ht="12.75">
      <c r="C45" s="16" t="s">
        <v>14</v>
      </c>
      <c r="D45" s="14" t="s">
        <v>17</v>
      </c>
      <c r="E45" s="15" t="s">
        <v>113</v>
      </c>
      <c r="F45" s="16">
        <v>1</v>
      </c>
      <c r="G45" s="16">
        <v>0</v>
      </c>
      <c r="H45" s="16">
        <v>0</v>
      </c>
      <c r="I45" s="16">
        <v>0</v>
      </c>
      <c r="J45" s="16"/>
      <c r="K45" s="16">
        <v>0</v>
      </c>
      <c r="L45" s="16">
        <v>0</v>
      </c>
      <c r="M45" s="16">
        <v>0</v>
      </c>
      <c r="N45" s="16">
        <f t="shared" si="3"/>
        <v>1</v>
      </c>
      <c r="O45" s="15" t="s">
        <v>114</v>
      </c>
    </row>
    <row r="46" spans="3:15" ht="12.75">
      <c r="C46" s="16" t="s">
        <v>16</v>
      </c>
      <c r="D46" s="14" t="s">
        <v>55</v>
      </c>
      <c r="E46" s="15" t="s">
        <v>79</v>
      </c>
      <c r="F46" s="16">
        <v>3</v>
      </c>
      <c r="G46" s="16">
        <v>0</v>
      </c>
      <c r="H46" s="16">
        <v>0</v>
      </c>
      <c r="I46" s="16">
        <v>0</v>
      </c>
      <c r="J46" s="16"/>
      <c r="K46" s="16">
        <v>0</v>
      </c>
      <c r="L46" s="16">
        <v>0</v>
      </c>
      <c r="M46" s="16">
        <v>1</v>
      </c>
      <c r="N46" s="16">
        <f t="shared" si="3"/>
        <v>4</v>
      </c>
      <c r="O46" s="15" t="s">
        <v>80</v>
      </c>
    </row>
    <row r="47" spans="3:15" ht="12.75">
      <c r="C47" s="16" t="s">
        <v>39</v>
      </c>
      <c r="D47" s="14" t="s">
        <v>23</v>
      </c>
      <c r="E47" s="15" t="s">
        <v>73</v>
      </c>
      <c r="F47" s="16">
        <v>1</v>
      </c>
      <c r="G47" s="16">
        <v>0</v>
      </c>
      <c r="H47" s="16">
        <v>0</v>
      </c>
      <c r="I47" s="16">
        <v>0</v>
      </c>
      <c r="J47" s="16"/>
      <c r="K47" s="16">
        <v>0</v>
      </c>
      <c r="L47" s="16">
        <v>0</v>
      </c>
      <c r="M47" s="16">
        <v>0</v>
      </c>
      <c r="N47" s="16">
        <f t="shared" si="3"/>
        <v>1</v>
      </c>
      <c r="O47" s="15" t="s">
        <v>74</v>
      </c>
    </row>
    <row r="48" spans="3:15" ht="12.75">
      <c r="C48" s="16" t="s">
        <v>40</v>
      </c>
      <c r="D48" s="14" t="s">
        <v>29</v>
      </c>
      <c r="E48" s="15" t="s">
        <v>107</v>
      </c>
      <c r="F48" s="16">
        <v>1</v>
      </c>
      <c r="G48" s="16">
        <v>0</v>
      </c>
      <c r="H48" s="16">
        <v>0</v>
      </c>
      <c r="I48" s="16">
        <v>1</v>
      </c>
      <c r="J48" s="16"/>
      <c r="K48" s="16">
        <v>0</v>
      </c>
      <c r="L48" s="16">
        <v>0</v>
      </c>
      <c r="M48" s="16">
        <v>0</v>
      </c>
      <c r="N48" s="16">
        <f t="shared" si="3"/>
        <v>2</v>
      </c>
      <c r="O48" s="15" t="s">
        <v>108</v>
      </c>
    </row>
    <row r="49" spans="3:15" ht="12.75">
      <c r="C49" s="16" t="s">
        <v>25</v>
      </c>
      <c r="D49" s="14" t="s">
        <v>129</v>
      </c>
      <c r="E49" s="15" t="s">
        <v>130</v>
      </c>
      <c r="F49" s="16">
        <v>3</v>
      </c>
      <c r="G49" s="16">
        <v>0</v>
      </c>
      <c r="H49" s="16">
        <v>0</v>
      </c>
      <c r="I49" s="16">
        <v>2</v>
      </c>
      <c r="J49" s="16"/>
      <c r="K49" s="16">
        <v>2</v>
      </c>
      <c r="L49" s="16">
        <v>2</v>
      </c>
      <c r="M49" s="16">
        <v>2</v>
      </c>
      <c r="N49" s="16">
        <f t="shared" si="3"/>
        <v>11</v>
      </c>
      <c r="O49" s="15" t="s">
        <v>131</v>
      </c>
    </row>
    <row r="50" spans="3:15" ht="12.75">
      <c r="C50" s="16" t="s">
        <v>41</v>
      </c>
      <c r="D50" s="14" t="s">
        <v>62</v>
      </c>
      <c r="E50" s="15" t="s">
        <v>105</v>
      </c>
      <c r="F50" s="16">
        <v>3</v>
      </c>
      <c r="G50" s="16">
        <v>0</v>
      </c>
      <c r="H50" s="16">
        <v>0</v>
      </c>
      <c r="I50" s="16">
        <v>0</v>
      </c>
      <c r="J50" s="16"/>
      <c r="K50" s="16">
        <v>0</v>
      </c>
      <c r="L50" s="16">
        <v>2</v>
      </c>
      <c r="M50" s="16">
        <v>1</v>
      </c>
      <c r="N50" s="16">
        <f t="shared" si="3"/>
        <v>6</v>
      </c>
      <c r="O50" s="15" t="s">
        <v>106</v>
      </c>
    </row>
    <row r="51" spans="3:15" ht="12.75">
      <c r="C51" s="16" t="s">
        <v>46</v>
      </c>
      <c r="D51" s="14" t="s">
        <v>154</v>
      </c>
      <c r="E51" s="15" t="s">
        <v>136</v>
      </c>
      <c r="F51" s="16">
        <v>3</v>
      </c>
      <c r="G51" s="16">
        <v>0</v>
      </c>
      <c r="H51" s="16">
        <v>0</v>
      </c>
      <c r="I51" s="16">
        <v>2</v>
      </c>
      <c r="J51" s="16"/>
      <c r="K51" s="16">
        <v>1</v>
      </c>
      <c r="L51" s="16">
        <v>3</v>
      </c>
      <c r="M51" s="16">
        <v>2</v>
      </c>
      <c r="N51" s="16">
        <f t="shared" si="3"/>
        <v>11</v>
      </c>
      <c r="O51" s="15" t="s">
        <v>137</v>
      </c>
    </row>
    <row r="52" spans="3:15" ht="12.75">
      <c r="C52" s="1"/>
      <c r="E52" s="8"/>
      <c r="O52" s="8"/>
    </row>
    <row r="53" spans="3:15" ht="12.75">
      <c r="C53" s="18" t="s">
        <v>20</v>
      </c>
      <c r="D53" s="17"/>
      <c r="E53" s="19" t="s">
        <v>1</v>
      </c>
      <c r="F53" s="19" t="s">
        <v>2</v>
      </c>
      <c r="G53" s="19" t="s">
        <v>3</v>
      </c>
      <c r="H53" s="19" t="s">
        <v>4</v>
      </c>
      <c r="I53" s="19" t="s">
        <v>5</v>
      </c>
      <c r="J53" s="19" t="s">
        <v>38</v>
      </c>
      <c r="K53" s="19" t="s">
        <v>6</v>
      </c>
      <c r="L53" s="19" t="s">
        <v>7</v>
      </c>
      <c r="M53" s="19" t="s">
        <v>8</v>
      </c>
      <c r="N53" s="19" t="s">
        <v>9</v>
      </c>
      <c r="O53" s="19" t="s">
        <v>10</v>
      </c>
    </row>
    <row r="54" spans="3:15" ht="12.75">
      <c r="C54" s="18"/>
      <c r="D54" s="17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3:15" ht="12.75">
      <c r="C55" s="4" t="s">
        <v>11</v>
      </c>
      <c r="D55" s="11" t="s">
        <v>59</v>
      </c>
      <c r="E55" s="12" t="s">
        <v>109</v>
      </c>
      <c r="F55" s="13">
        <v>2</v>
      </c>
      <c r="G55" s="13">
        <v>0</v>
      </c>
      <c r="H55" s="13">
        <v>0</v>
      </c>
      <c r="I55" s="13">
        <v>0</v>
      </c>
      <c r="J55" s="13"/>
      <c r="K55" s="13">
        <v>0</v>
      </c>
      <c r="L55" s="13">
        <v>0</v>
      </c>
      <c r="M55" s="13">
        <v>0</v>
      </c>
      <c r="N55" s="13">
        <f aca="true" t="shared" si="4" ref="N55:N60">SUM(F55:M55)</f>
        <v>2</v>
      </c>
      <c r="O55" s="12" t="s">
        <v>110</v>
      </c>
    </row>
    <row r="56" spans="3:15" ht="12.75">
      <c r="C56" s="4" t="s">
        <v>12</v>
      </c>
      <c r="D56" s="11" t="s">
        <v>60</v>
      </c>
      <c r="E56" s="12" t="s">
        <v>143</v>
      </c>
      <c r="F56" s="13">
        <v>1</v>
      </c>
      <c r="G56" s="13">
        <v>0</v>
      </c>
      <c r="H56" s="13">
        <v>0</v>
      </c>
      <c r="I56" s="13">
        <v>0</v>
      </c>
      <c r="J56" s="13"/>
      <c r="K56" s="13">
        <v>0</v>
      </c>
      <c r="L56" s="13">
        <v>0</v>
      </c>
      <c r="M56" s="13">
        <v>0</v>
      </c>
      <c r="N56" s="13">
        <f t="shared" si="4"/>
        <v>1</v>
      </c>
      <c r="O56" s="12" t="s">
        <v>54</v>
      </c>
    </row>
    <row r="57" spans="3:15" ht="12.75">
      <c r="C57" s="4" t="s">
        <v>13</v>
      </c>
      <c r="D57" s="11" t="s">
        <v>26</v>
      </c>
      <c r="E57" s="12" t="s">
        <v>28</v>
      </c>
      <c r="F57" s="13">
        <v>1</v>
      </c>
      <c r="G57" s="13">
        <v>0</v>
      </c>
      <c r="H57" s="13">
        <v>0</v>
      </c>
      <c r="I57" s="13">
        <v>0</v>
      </c>
      <c r="J57" s="13"/>
      <c r="K57" s="13">
        <v>0</v>
      </c>
      <c r="L57" s="13">
        <v>0</v>
      </c>
      <c r="M57" s="13">
        <v>0</v>
      </c>
      <c r="N57" s="13">
        <f t="shared" si="4"/>
        <v>1</v>
      </c>
      <c r="O57" s="12" t="s">
        <v>75</v>
      </c>
    </row>
    <row r="58" spans="3:15" ht="12.75">
      <c r="C58" s="9" t="s">
        <v>14</v>
      </c>
      <c r="D58" s="14" t="s">
        <v>96</v>
      </c>
      <c r="E58" s="15" t="s">
        <v>56</v>
      </c>
      <c r="F58" s="16">
        <v>0</v>
      </c>
      <c r="G58" s="16">
        <v>0</v>
      </c>
      <c r="H58" s="16">
        <v>0</v>
      </c>
      <c r="I58" s="16">
        <v>2</v>
      </c>
      <c r="J58" s="16"/>
      <c r="K58" s="16">
        <v>0</v>
      </c>
      <c r="L58" s="16">
        <v>0</v>
      </c>
      <c r="M58" s="16">
        <v>0</v>
      </c>
      <c r="N58" s="16">
        <f t="shared" si="4"/>
        <v>2</v>
      </c>
      <c r="O58" s="15" t="s">
        <v>97</v>
      </c>
    </row>
    <row r="59" spans="3:15" ht="12.75">
      <c r="C59" s="9" t="s">
        <v>16</v>
      </c>
      <c r="D59" s="14" t="s">
        <v>111</v>
      </c>
      <c r="E59" s="15" t="s">
        <v>42</v>
      </c>
      <c r="F59" s="16">
        <v>3</v>
      </c>
      <c r="G59" s="16">
        <v>0</v>
      </c>
      <c r="H59" s="16">
        <v>0</v>
      </c>
      <c r="I59" s="16">
        <v>2</v>
      </c>
      <c r="J59" s="16"/>
      <c r="K59" s="16">
        <v>0</v>
      </c>
      <c r="L59" s="16">
        <v>0</v>
      </c>
      <c r="M59" s="16">
        <v>0</v>
      </c>
      <c r="N59" s="16">
        <f t="shared" si="4"/>
        <v>5</v>
      </c>
      <c r="O59" s="15" t="s">
        <v>112</v>
      </c>
    </row>
    <row r="60" spans="3:15" ht="12.75">
      <c r="C60" s="9" t="s">
        <v>39</v>
      </c>
      <c r="D60" s="14" t="s">
        <v>98</v>
      </c>
      <c r="E60" s="15" t="s">
        <v>99</v>
      </c>
      <c r="F60" s="16">
        <v>2</v>
      </c>
      <c r="G60" s="16">
        <v>0</v>
      </c>
      <c r="H60" s="16">
        <v>0</v>
      </c>
      <c r="I60" s="16">
        <v>0</v>
      </c>
      <c r="J60" s="16"/>
      <c r="K60" s="16">
        <v>3</v>
      </c>
      <c r="L60" s="16">
        <v>0</v>
      </c>
      <c r="M60" s="16">
        <v>1</v>
      </c>
      <c r="N60" s="16">
        <f t="shared" si="4"/>
        <v>6</v>
      </c>
      <c r="O60" s="15" t="s">
        <v>100</v>
      </c>
    </row>
    <row r="62" spans="3:15" ht="12.75">
      <c r="C62" s="18" t="s">
        <v>32</v>
      </c>
      <c r="D62" s="17"/>
      <c r="E62" s="19" t="s">
        <v>1</v>
      </c>
      <c r="F62" s="19" t="s">
        <v>2</v>
      </c>
      <c r="G62" s="19" t="s">
        <v>3</v>
      </c>
      <c r="H62" s="19" t="s">
        <v>4</v>
      </c>
      <c r="I62" s="19" t="s">
        <v>5</v>
      </c>
      <c r="J62" s="19" t="s">
        <v>38</v>
      </c>
      <c r="K62" s="19" t="s">
        <v>6</v>
      </c>
      <c r="L62" s="19" t="s">
        <v>7</v>
      </c>
      <c r="M62" s="19" t="s">
        <v>8</v>
      </c>
      <c r="N62" s="19" t="s">
        <v>9</v>
      </c>
      <c r="O62" s="19" t="s">
        <v>10</v>
      </c>
    </row>
    <row r="63" spans="3:15" ht="12.75">
      <c r="C63" s="18"/>
      <c r="D63" s="17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3:15" ht="12.75">
      <c r="C64" s="4" t="s">
        <v>11</v>
      </c>
      <c r="D64" s="11" t="s">
        <v>27</v>
      </c>
      <c r="E64" s="13"/>
      <c r="F64" s="13">
        <v>0</v>
      </c>
      <c r="G64" s="13">
        <v>0</v>
      </c>
      <c r="H64" s="13">
        <v>0</v>
      </c>
      <c r="I64" s="13">
        <v>0</v>
      </c>
      <c r="J64" s="13"/>
      <c r="K64" s="13">
        <v>0</v>
      </c>
      <c r="L64" s="13">
        <v>0</v>
      </c>
      <c r="M64" s="13">
        <v>0</v>
      </c>
      <c r="N64" s="13">
        <f aca="true" t="shared" si="5" ref="N64:N73">SUM(F64:M64)</f>
        <v>0</v>
      </c>
      <c r="O64" s="13"/>
    </row>
    <row r="65" spans="3:15" ht="12.75">
      <c r="C65" s="4"/>
      <c r="D65" s="11" t="s">
        <v>24</v>
      </c>
      <c r="E65" s="12"/>
      <c r="F65" s="13">
        <v>0</v>
      </c>
      <c r="G65" s="13">
        <v>0</v>
      </c>
      <c r="H65" s="13">
        <v>0</v>
      </c>
      <c r="I65" s="13">
        <v>0</v>
      </c>
      <c r="J65" s="13"/>
      <c r="K65" s="13">
        <v>0</v>
      </c>
      <c r="L65" s="13">
        <v>0</v>
      </c>
      <c r="M65" s="13">
        <v>0</v>
      </c>
      <c r="N65" s="13">
        <f t="shared" si="5"/>
        <v>0</v>
      </c>
      <c r="O65" s="12"/>
    </row>
    <row r="66" spans="3:15" ht="12.75">
      <c r="C66" s="4" t="s">
        <v>13</v>
      </c>
      <c r="D66" s="11" t="s">
        <v>33</v>
      </c>
      <c r="E66" s="12"/>
      <c r="F66" s="13">
        <v>1</v>
      </c>
      <c r="G66" s="13">
        <v>0</v>
      </c>
      <c r="H66" s="13">
        <v>0</v>
      </c>
      <c r="I66" s="13">
        <v>0</v>
      </c>
      <c r="J66" s="13"/>
      <c r="K66" s="13">
        <v>0</v>
      </c>
      <c r="L66" s="13">
        <v>0</v>
      </c>
      <c r="M66" s="13">
        <v>0</v>
      </c>
      <c r="N66" s="13">
        <f t="shared" si="5"/>
        <v>1</v>
      </c>
      <c r="O66" s="12"/>
    </row>
    <row r="67" spans="3:15" ht="12.75">
      <c r="C67" s="16"/>
      <c r="D67" s="11" t="s">
        <v>78</v>
      </c>
      <c r="E67" s="13"/>
      <c r="F67" s="13">
        <v>1</v>
      </c>
      <c r="G67" s="13">
        <v>0</v>
      </c>
      <c r="H67" s="13">
        <v>0</v>
      </c>
      <c r="I67" s="13">
        <v>0</v>
      </c>
      <c r="J67" s="13"/>
      <c r="K67" s="13">
        <v>0</v>
      </c>
      <c r="L67" s="13">
        <v>0</v>
      </c>
      <c r="M67" s="13">
        <v>0</v>
      </c>
      <c r="N67" s="13">
        <f t="shared" si="5"/>
        <v>1</v>
      </c>
      <c r="O67" s="12"/>
    </row>
    <row r="68" spans="3:15" ht="12.75">
      <c r="C68" s="16" t="s">
        <v>16</v>
      </c>
      <c r="D68" s="11" t="s">
        <v>155</v>
      </c>
      <c r="F68" s="1">
        <v>2</v>
      </c>
      <c r="G68" s="1">
        <v>0</v>
      </c>
      <c r="H68" s="1">
        <v>0</v>
      </c>
      <c r="I68" s="1">
        <v>0</v>
      </c>
      <c r="K68" s="1">
        <v>0</v>
      </c>
      <c r="L68" s="1">
        <v>0</v>
      </c>
      <c r="M68" s="1">
        <v>0</v>
      </c>
      <c r="N68" s="1">
        <f t="shared" si="5"/>
        <v>2</v>
      </c>
      <c r="O68" s="12"/>
    </row>
    <row r="69" spans="3:15" ht="12.75">
      <c r="C69" s="16" t="s">
        <v>39</v>
      </c>
      <c r="D69" s="14" t="s">
        <v>71</v>
      </c>
      <c r="E69" s="15"/>
      <c r="F69" s="16">
        <v>3</v>
      </c>
      <c r="G69" s="16">
        <v>0</v>
      </c>
      <c r="H69" s="16">
        <v>0</v>
      </c>
      <c r="I69" s="16">
        <v>2</v>
      </c>
      <c r="J69" s="16"/>
      <c r="K69" s="16">
        <v>0</v>
      </c>
      <c r="L69" s="16">
        <v>0</v>
      </c>
      <c r="M69" s="16">
        <v>0</v>
      </c>
      <c r="N69" s="16">
        <f t="shared" si="5"/>
        <v>5</v>
      </c>
      <c r="O69" s="12"/>
    </row>
    <row r="70" spans="4:14" ht="12.75">
      <c r="D70" s="14" t="s">
        <v>157</v>
      </c>
      <c r="F70" s="1">
        <v>2</v>
      </c>
      <c r="G70" s="1">
        <v>0</v>
      </c>
      <c r="H70" s="1">
        <v>0</v>
      </c>
      <c r="I70" s="1">
        <v>2</v>
      </c>
      <c r="K70" s="1">
        <v>1</v>
      </c>
      <c r="L70" s="1">
        <v>0</v>
      </c>
      <c r="M70" s="1">
        <v>0</v>
      </c>
      <c r="N70" s="1">
        <f t="shared" si="5"/>
        <v>5</v>
      </c>
    </row>
    <row r="71" spans="4:14" ht="12.75">
      <c r="D71" s="14" t="s">
        <v>58</v>
      </c>
      <c r="F71" s="1">
        <v>3</v>
      </c>
      <c r="G71" s="1">
        <v>0</v>
      </c>
      <c r="H71" s="1">
        <v>0</v>
      </c>
      <c r="I71" s="1">
        <v>2</v>
      </c>
      <c r="K71" s="1">
        <v>0</v>
      </c>
      <c r="L71" s="1">
        <v>0</v>
      </c>
      <c r="M71" s="1">
        <v>0</v>
      </c>
      <c r="N71" s="1">
        <f t="shared" si="5"/>
        <v>5</v>
      </c>
    </row>
    <row r="72" spans="4:14" ht="12.75">
      <c r="D72" s="14" t="s">
        <v>62</v>
      </c>
      <c r="E72" s="15"/>
      <c r="F72" s="16">
        <v>3</v>
      </c>
      <c r="G72" s="16">
        <v>0</v>
      </c>
      <c r="H72" s="16">
        <v>0</v>
      </c>
      <c r="I72" s="16">
        <v>0</v>
      </c>
      <c r="J72" s="16"/>
      <c r="K72" s="16">
        <v>2</v>
      </c>
      <c r="L72" s="16">
        <v>0</v>
      </c>
      <c r="M72" s="16">
        <v>0</v>
      </c>
      <c r="N72" s="16">
        <f t="shared" si="5"/>
        <v>5</v>
      </c>
    </row>
    <row r="73" spans="3:14" ht="12.75">
      <c r="C73" t="s">
        <v>46</v>
      </c>
      <c r="D73" s="14" t="s">
        <v>72</v>
      </c>
      <c r="F73" s="1">
        <v>2</v>
      </c>
      <c r="G73" s="1">
        <v>0</v>
      </c>
      <c r="H73" s="1">
        <v>1</v>
      </c>
      <c r="I73" s="1">
        <v>2</v>
      </c>
      <c r="K73" s="1">
        <v>3</v>
      </c>
      <c r="L73" s="1">
        <v>2</v>
      </c>
      <c r="M73" s="1">
        <v>3</v>
      </c>
      <c r="N73" s="16">
        <f t="shared" si="5"/>
        <v>13</v>
      </c>
    </row>
    <row r="74" spans="3:14" ht="12.75">
      <c r="C74" s="1" t="s">
        <v>149</v>
      </c>
      <c r="D74" s="14" t="s">
        <v>61</v>
      </c>
      <c r="E74" s="15"/>
      <c r="F74" s="16"/>
      <c r="G74" s="16"/>
      <c r="H74" s="16"/>
      <c r="I74" s="16"/>
      <c r="J74" s="16" t="s">
        <v>7</v>
      </c>
      <c r="K74" s="16"/>
      <c r="L74" s="16"/>
      <c r="M74" s="16"/>
      <c r="N74" s="16" t="s">
        <v>7</v>
      </c>
    </row>
    <row r="75" spans="3:14" ht="12.75">
      <c r="C75" s="1" t="s">
        <v>149</v>
      </c>
      <c r="D75" s="14" t="s">
        <v>156</v>
      </c>
      <c r="J75" s="1" t="s">
        <v>7</v>
      </c>
      <c r="N75" s="1" t="s">
        <v>7</v>
      </c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Peter Vaněk 1</cp:lastModifiedBy>
  <cp:lastPrinted>2023-01-08T17:13:36Z</cp:lastPrinted>
  <dcterms:created xsi:type="dcterms:W3CDTF">2020-01-13T18:20:31Z</dcterms:created>
  <dcterms:modified xsi:type="dcterms:W3CDTF">2024-01-16T18:56:48Z</dcterms:modified>
  <cp:category/>
  <cp:version/>
  <cp:contentType/>
  <cp:contentStatus/>
</cp:coreProperties>
</file>