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C:\Users\qinzen\Downloads\"/>
    </mc:Choice>
  </mc:AlternateContent>
  <xr:revisionPtr revIDLastSave="0" documentId="8_{DAD39AF7-AAA4-4DD2-BC80-C393B873AA25}" xr6:coauthVersionLast="47" xr6:coauthVersionMax="47" xr10:uidLastSave="{00000000-0000-0000-0000-000000000000}"/>
  <bookViews>
    <workbookView xWindow="0" yWindow="0" windowWidth="28800" windowHeight="13905" firstSheet="2" activeTab="2" xr2:uid="{00000000-000D-0000-FFFF-FFFF00000000}"/>
  </bookViews>
  <sheets>
    <sheet name="Sheet1" sheetId="1" r:id="rId1"/>
    <sheet name="List1" sheetId="2" r:id="rId2"/>
    <sheet name="výsledky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27" i="2"/>
</calcChain>
</file>

<file path=xl/sharedStrings.xml><?xml version="1.0" encoding="utf-8"?>
<sst xmlns="http://schemas.openxmlformats.org/spreadsheetml/2006/main" count="701" uniqueCount="182">
  <si>
    <t>Id</t>
  </si>
  <si>
    <t>Počáteční čas</t>
  </si>
  <si>
    <t>Čas dokončení</t>
  </si>
  <si>
    <t>E-mail</t>
  </si>
  <si>
    <t>Jméno</t>
  </si>
  <si>
    <t>Body celkem</t>
  </si>
  <si>
    <t>Zpětná vazba ke kvízu</t>
  </si>
  <si>
    <t>Čas publikování známky</t>
  </si>
  <si>
    <t>Vaše jméno a příjmení (případně přezdívka, pod kterou se najdete ve výsledcích)</t>
  </si>
  <si>
    <t>Body – Vaše jméno a příjmení (případně přezdívka, pod kterou se najdete ve výsledcích)</t>
  </si>
  <si>
    <t>Zpětná vazba – Vaše jméno a příjmení (případně přezdívka, pod kterou se najdete ve výsledcích)</t>
  </si>
  <si>
    <t>Kolik je Vám let?</t>
  </si>
  <si>
    <t>Body – Kolik je Vám let?</t>
  </si>
  <si>
    <t>Zpětná vazba – Kolik je Vám let?</t>
  </si>
  <si>
    <t>Ze kterého města (oddílu, školy) pocházíte?</t>
  </si>
  <si>
    <t>Body – Ze kterého města (oddílu, školy) pocházíte?</t>
  </si>
  <si>
    <t>Zpětná vazba – Ze kterého města (oddílu, školy) pocházíte?</t>
  </si>
  <si>
    <t>TT č.1</t>
  </si>
  <si>
    <t>Body – TT č.1</t>
  </si>
  <si>
    <t>Zpětná vazba – TT č.1</t>
  </si>
  <si>
    <t>TT č.2</t>
  </si>
  <si>
    <t>Body – TT č.2</t>
  </si>
  <si>
    <t>Zpětná vazba – TT č.2</t>
  </si>
  <si>
    <t>TT č.3</t>
  </si>
  <si>
    <t>Body – TT č.3</t>
  </si>
  <si>
    <t>Zpětná vazba – TT č.3</t>
  </si>
  <si>
    <t>TT č.4</t>
  </si>
  <si>
    <t>Body – TT č.4</t>
  </si>
  <si>
    <t>Zpětná vazba – TT č.4</t>
  </si>
  <si>
    <t>KPČ č.1</t>
  </si>
  <si>
    <t>Body – KPČ č.1</t>
  </si>
  <si>
    <t>Zpětná vazba – KPČ č.1</t>
  </si>
  <si>
    <t>KPČ č.2</t>
  </si>
  <si>
    <t>Body – KPČ č.2</t>
  </si>
  <si>
    <t>Zpětná vazba – KPČ č.2</t>
  </si>
  <si>
    <t>KPČ č.3</t>
  </si>
  <si>
    <t>Body – KPČ č.3</t>
  </si>
  <si>
    <t>Zpětná vazba – KPČ č.3</t>
  </si>
  <si>
    <t>KPČ č.4</t>
  </si>
  <si>
    <t>Body – KPČ č.4</t>
  </si>
  <si>
    <t>Zpětná vazba – KPČ č.4</t>
  </si>
  <si>
    <t>D č.1</t>
  </si>
  <si>
    <t>Body – D č.1</t>
  </si>
  <si>
    <t>Zpětná vazba – D č.1</t>
  </si>
  <si>
    <t>D č.2</t>
  </si>
  <si>
    <t>Body – D č.2</t>
  </si>
  <si>
    <t>Zpětná vazba – D č.2</t>
  </si>
  <si>
    <t>D č.3</t>
  </si>
  <si>
    <t>Body – D č.3</t>
  </si>
  <si>
    <t>Zpětná vazba – D č.3</t>
  </si>
  <si>
    <t>Orientace mapy</t>
  </si>
  <si>
    <t>Body – Orientace mapy</t>
  </si>
  <si>
    <t>Zpětná vazba – Orientace mapy</t>
  </si>
  <si>
    <t>Zaujal tě MINI turistický závod? (1 hvězdička - vůbec ne, 5 hvězdiček - moc se mi líbil)</t>
  </si>
  <si>
    <t>Body – Zaujal tě MINI turistický závod? (1 hvězdička - vůbec ne, 5 hvězdiček - moc se mi líbil)</t>
  </si>
  <si>
    <t>Zpětná vazba – Zaujal tě MINI turistický závod? (1 hvězdička - vůbec ne, 5 hvězdiček - moc se mi líbil)</t>
  </si>
  <si>
    <t>Přemýšlíš o tom, že by sis závody přijel někdy vyzkoušet?</t>
  </si>
  <si>
    <t>Body – Přemýšlíš o tom, že by sis závody přijel někdy vyzkoušet?</t>
  </si>
  <si>
    <t>Zpětná vazba – Přemýšlíš o tom, že by sis závody přijel někdy vyzkoušet?</t>
  </si>
  <si>
    <t>anonymous</t>
  </si>
  <si>
    <t xml:space="preserve">Marie Wagnerová </t>
  </si>
  <si>
    <t>19 - 35 let</t>
  </si>
  <si>
    <t>Kraslice</t>
  </si>
  <si>
    <t>Odbočka k zajímavému objektu</t>
  </si>
  <si>
    <t>Koncová značka</t>
  </si>
  <si>
    <t>Řeka s přehradou</t>
  </si>
  <si>
    <t>Propast</t>
  </si>
  <si>
    <t>Schwarzenberská hrobka - Třeboň</t>
  </si>
  <si>
    <t>Rudice - větrný mlýn</t>
  </si>
  <si>
    <t>Orloj - Olomouc</t>
  </si>
  <si>
    <t>Lednice</t>
  </si>
  <si>
    <t>Habr obecný</t>
  </si>
  <si>
    <t>Ptačí zob</t>
  </si>
  <si>
    <t>Olše lepkavá</t>
  </si>
  <si>
    <t>Určil jsem správně </t>
  </si>
  <si>
    <t>Závody již dávno běhám</t>
  </si>
  <si>
    <t>Ta hezčí Wagnerka</t>
  </si>
  <si>
    <t>Pardubice</t>
  </si>
  <si>
    <t>Šohaj</t>
  </si>
  <si>
    <t>Jince</t>
  </si>
  <si>
    <t>Ano</t>
  </si>
  <si>
    <t xml:space="preserve">Andrejka Fúsková </t>
  </si>
  <si>
    <t xml:space="preserve">TOM stopaři Mikulášovice </t>
  </si>
  <si>
    <t>Nikol Baladová</t>
  </si>
  <si>
    <t xml:space="preserve">FaF UK </t>
  </si>
  <si>
    <t xml:space="preserve">Lenka Vávrová </t>
  </si>
  <si>
    <t>T.K. Cassiopeia České Budějovice, p.s.</t>
  </si>
  <si>
    <t>Odbočka ke zřícenině hradu</t>
  </si>
  <si>
    <t>Řeka s jezem</t>
  </si>
  <si>
    <t xml:space="preserve">Vávrová Šárka </t>
  </si>
  <si>
    <t>17 - 18 let</t>
  </si>
  <si>
    <t xml:space="preserve">České Budějovice </t>
  </si>
  <si>
    <t>Ne</t>
  </si>
  <si>
    <t>Zuzana Vávrová</t>
  </si>
  <si>
    <t>15 - 16 let</t>
  </si>
  <si>
    <t>Tk Cassiopeia České Budějovice P.S.</t>
  </si>
  <si>
    <t>Řeka s mostem</t>
  </si>
  <si>
    <t>Buk lesní</t>
  </si>
  <si>
    <t>Brslen evropský</t>
  </si>
  <si>
    <t xml:space="preserve">Adam Jiráň </t>
  </si>
  <si>
    <t xml:space="preserve">Rakovník </t>
  </si>
  <si>
    <t>Větrný mlýn v Kuželově</t>
  </si>
  <si>
    <t>Svída</t>
  </si>
  <si>
    <t>Turbo</t>
  </si>
  <si>
    <t>Vydrany, Slovensko</t>
  </si>
  <si>
    <t>Dub letní</t>
  </si>
  <si>
    <t>Batmaaaaan</t>
  </si>
  <si>
    <t>Bratislava</t>
  </si>
  <si>
    <t>Odbočka k chatě nebo přístřešku</t>
  </si>
  <si>
    <t>Sázavský klášter</t>
  </si>
  <si>
    <t>Kutná Hora - sv. Barbora</t>
  </si>
  <si>
    <t>Švíťa</t>
  </si>
  <si>
    <t>Semily</t>
  </si>
  <si>
    <t>Jezdecká značka</t>
  </si>
  <si>
    <t>Krasový závrt</t>
  </si>
  <si>
    <t>Levý Hradec</t>
  </si>
  <si>
    <t>pavouksmrt</t>
  </si>
  <si>
    <t>Hradec Králové</t>
  </si>
  <si>
    <t>Trnka obecná</t>
  </si>
  <si>
    <t>Určil jsem špatně </t>
  </si>
  <si>
    <t>Jjsjs</t>
  </si>
  <si>
    <t>Jsme</t>
  </si>
  <si>
    <t>Bříza bradavičnatá</t>
  </si>
  <si>
    <t>Bim bam bum</t>
  </si>
  <si>
    <t>Česká Lípa</t>
  </si>
  <si>
    <t>Kateřina Kocianova</t>
  </si>
  <si>
    <t>Hradec Králové, FAF</t>
  </si>
  <si>
    <t xml:space="preserve">Eliška Sikorová </t>
  </si>
  <si>
    <t>FaF UK</t>
  </si>
  <si>
    <t>František Víšek</t>
  </si>
  <si>
    <t xml:space="preserve">Běstvina </t>
  </si>
  <si>
    <t>BJ</t>
  </si>
  <si>
    <t>Pěčín</t>
  </si>
  <si>
    <t>Změna směru - šipka</t>
  </si>
  <si>
    <t xml:space="preserve">Jiří Bezouška </t>
  </si>
  <si>
    <t>36 a více let</t>
  </si>
  <si>
    <t xml:space="preserve">Hradec Králové </t>
  </si>
  <si>
    <t>Jilm drsný</t>
  </si>
  <si>
    <t>Ňéma</t>
  </si>
  <si>
    <t xml:space="preserve">Tomáš "Válec" Válek </t>
  </si>
  <si>
    <t>HK</t>
  </si>
  <si>
    <t>TT</t>
  </si>
  <si>
    <t>KPČ</t>
  </si>
  <si>
    <t>D</t>
  </si>
  <si>
    <t>OM</t>
  </si>
  <si>
    <t>celkem</t>
  </si>
  <si>
    <t>MINI Turistický závod - UKHK</t>
  </si>
  <si>
    <t>počet pořadatelů:</t>
  </si>
  <si>
    <t>počet účastníků:</t>
  </si>
  <si>
    <t>datum konání:</t>
  </si>
  <si>
    <t>27.2. - 30.9.2024</t>
  </si>
  <si>
    <t>umístění:</t>
  </si>
  <si>
    <t>Univerzita Karlova, budova Na Zámostí, Hradec Králové</t>
  </si>
  <si>
    <t>pořadí</t>
  </si>
  <si>
    <t>jméno a příjmení</t>
  </si>
  <si>
    <t>oddíl</t>
  </si>
  <si>
    <t>kategorie</t>
  </si>
  <si>
    <t xml:space="preserve">TT </t>
  </si>
  <si>
    <t>1.</t>
  </si>
  <si>
    <t>ŽA</t>
  </si>
  <si>
    <t>Andrejka Fúsková</t>
  </si>
  <si>
    <t>TOM Stopaři Mikulášovice</t>
  </si>
  <si>
    <t>Marie Wagnerová</t>
  </si>
  <si>
    <t>MA</t>
  </si>
  <si>
    <t>Šárka Vávrová</t>
  </si>
  <si>
    <t>České Budějovice</t>
  </si>
  <si>
    <t>Sdky</t>
  </si>
  <si>
    <t>Eliška Sikorová</t>
  </si>
  <si>
    <t>2.</t>
  </si>
  <si>
    <t>3.</t>
  </si>
  <si>
    <t>Lenka Vávrová</t>
  </si>
  <si>
    <t>Hradec Králové, FaF</t>
  </si>
  <si>
    <t>4.</t>
  </si>
  <si>
    <t>Adam Jiráň</t>
  </si>
  <si>
    <t>Rakovník</t>
  </si>
  <si>
    <t>Běstvina</t>
  </si>
  <si>
    <t>Jiří Bezouška</t>
  </si>
  <si>
    <t>MB</t>
  </si>
  <si>
    <t>Tomáš "Válec" Válek</t>
  </si>
  <si>
    <t>5.</t>
  </si>
  <si>
    <t>Mdky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</si>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</sst>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36"/>
      <color theme="1"/>
      <name val="Calibri Light"/>
      <scheme val="maj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22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ální" xfId="0" builtinId="0"/>
  </cellStyles>
  <dxfs count="75"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30" formatCode="@"/>
    </dxf>
    <dxf>
      <numFmt numFmtId="30" formatCode="@"/>
    </dxf>
    <dxf>
      <numFmt numFmtId="0" formatCode="General"/>
      <alignment horizontal="center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  <dxf>
      <numFmt numFmtId="30" formatCode="@"/>
    </dxf>
    <dxf>
      <numFmt numFmtId="30" formatCode="@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fficeForms.Table" displayName="OfficeForms.Table" ref="A1:BG23" totalsRowShown="0">
  <autoFilter ref="A1:BG23" xr:uid="{00000000-0009-0000-0100-000001000000}"/>
  <tableColumns count="59">
    <tableColumn id="1" xr3:uid="{00000000-0010-0000-0000-000001000000}" name="Id" dataDxfId="74">
      <extLst>
        <ext xmlns:xlmsforms="http://schemas.microsoft.com/office/spreadsheetml/2023/msForms" uri="{FCC71383-01E1-4257-9335-427F07BE8D7F}">
          <xlmsforms:question id="id"/>
        </ext>
      </extLst>
    </tableColumn>
    <tableColumn id="2" xr3:uid="{00000000-0010-0000-0000-000002000000}" name="Počáteční čas">
      <extLst>
        <ext xmlns:xlmsforms="http://schemas.microsoft.com/office/spreadsheetml/2023/msForms" uri="{FCC71383-01E1-4257-9335-427F07BE8D7F}">
          <xlmsforms:question id="startDate"/>
        </ext>
      </extLst>
    </tableColumn>
    <tableColumn id="3" xr3:uid="{00000000-0010-0000-0000-000003000000}" name="Čas dokončení">
      <extLst>
        <ext xmlns:xlmsforms="http://schemas.microsoft.com/office/spreadsheetml/2023/msForms" uri="{FCC71383-01E1-4257-9335-427F07BE8D7F}">
          <xlmsforms:question id="submitDate"/>
        </ext>
      </extLst>
    </tableColumn>
    <tableColumn id="4" xr3:uid="{00000000-0010-0000-0000-000004000000}" name="E-mail" dataDxfId="73">
      <extLst>
        <ext xmlns:xlmsforms="http://schemas.microsoft.com/office/spreadsheetml/2023/msForms" uri="{FCC71383-01E1-4257-9335-427F07BE8D7F}">
          <xlmsforms:question id="responder"/>
        </ext>
      </extLst>
    </tableColumn>
    <tableColumn id="5" xr3:uid="{00000000-0010-0000-0000-000005000000}" name="Jméno" dataDxfId="72">
      <extLst>
        <ext xmlns:xlmsforms="http://schemas.microsoft.com/office/spreadsheetml/2023/msForms" uri="{FCC71383-01E1-4257-9335-427F07BE8D7F}">
          <xlmsforms:question id="responderName"/>
        </ext>
      </extLst>
    </tableColumn>
    <tableColumn id="6" xr3:uid="{00000000-0010-0000-0000-000006000000}" name="Body celkem" dataDxfId="71">
      <extLst>
        <ext xmlns:xlmsforms="http://schemas.microsoft.com/office/spreadsheetml/2023/msForms" uri="{FCC71383-01E1-4257-9335-427F07BE8D7F}">
          <xlmsforms:question id="totalScore"/>
        </ext>
      </extLst>
    </tableColumn>
    <tableColumn id="7" xr3:uid="{00000000-0010-0000-0000-000007000000}" name="Zpětná vazba ke kvízu" dataDxfId="70">
      <extLst>
        <ext xmlns:xlmsforms="http://schemas.microsoft.com/office/spreadsheetml/2023/msForms" uri="{FCC71383-01E1-4257-9335-427F07BE8D7F}">
          <xlmsforms:question id="quizFeedback"/>
        </ext>
      </extLst>
    </tableColumn>
    <tableColumn id="8" xr3:uid="{00000000-0010-0000-0000-000008000000}" name="Čas publikování známky">
      <extLst>
        <ext xmlns:xlmsforms="http://schemas.microsoft.com/office/spreadsheetml/2023/msForms" uri="{FCC71383-01E1-4257-9335-427F07BE8D7F}">
          <xlmsforms:question id="releaseDate"/>
        </ext>
      </extLst>
    </tableColumn>
    <tableColumn id="9" xr3:uid="{00000000-0010-0000-0000-000009000000}" name="Vaše jméno a příjmení (případně přezdívka, pod kterou se najdete ve výsledcích)" dataDxfId="69">
      <extLst>
        <ext xmlns:xlmsforms="http://schemas.microsoft.com/office/spreadsheetml/2023/msForms" uri="{FCC71383-01E1-4257-9335-427F07BE8D7F}">
          <xlmsforms:question id="r97898e735d7b425dad54164a75e625e8"/>
        </ext>
      </extLst>
    </tableColumn>
    <tableColumn id="10" xr3:uid="{00000000-0010-0000-0000-00000A000000}" name="Body – Vaše jméno a příjmení (případně přezdívka, pod kterou se najdete ve výsledcích)" dataDxfId="68">
      <extLst>
        <ext xmlns:xlmsforms="http://schemas.microsoft.com/office/spreadsheetml/2023/msForms" uri="{FCC71383-01E1-4257-9335-427F07BE8D7F}">
          <xlmsforms:question id="r97898e735d7b425dad54164a75e625e8-Score"/>
        </ext>
      </extLst>
    </tableColumn>
    <tableColumn id="11" xr3:uid="{00000000-0010-0000-0000-00000B000000}" name="Zpětná vazba – Vaše jméno a příjmení (případně přezdívka, pod kterou se najdete ve výsledcích)" dataDxfId="67">
      <extLst>
        <ext xmlns:xlmsforms="http://schemas.microsoft.com/office/spreadsheetml/2023/msForms" uri="{FCC71383-01E1-4257-9335-427F07BE8D7F}">
          <xlmsforms:question id="r97898e735d7b425dad54164a75e625e8-Comment"/>
        </ext>
      </extLst>
    </tableColumn>
    <tableColumn id="12" xr3:uid="{00000000-0010-0000-0000-00000C000000}" name="Kolik je Vám let?" dataDxfId="66">
      <extLst>
        <ext xmlns:xlmsforms="http://schemas.microsoft.com/office/spreadsheetml/2023/msForms" uri="{FCC71383-01E1-4257-9335-427F07BE8D7F}">
          <xlmsforms:question id="r86cb0e1f1c0245e4b00383a3aca8d2a3"/>
        </ext>
      </extLst>
    </tableColumn>
    <tableColumn id="13" xr3:uid="{00000000-0010-0000-0000-00000D000000}" name="Body – Kolik je Vám let?" dataDxfId="65">
      <extLst>
        <ext xmlns:xlmsforms="http://schemas.microsoft.com/office/spreadsheetml/2023/msForms" uri="{FCC71383-01E1-4257-9335-427F07BE8D7F}">
          <xlmsforms:question id="r86cb0e1f1c0245e4b00383a3aca8d2a3-Score"/>
        </ext>
      </extLst>
    </tableColumn>
    <tableColumn id="14" xr3:uid="{00000000-0010-0000-0000-00000E000000}" name="Zpětná vazba – Kolik je Vám let?" dataDxfId="64">
      <extLst>
        <ext xmlns:xlmsforms="http://schemas.microsoft.com/office/spreadsheetml/2023/msForms" uri="{FCC71383-01E1-4257-9335-427F07BE8D7F}">
          <xlmsforms:question id="r86cb0e1f1c0245e4b00383a3aca8d2a3-Comment"/>
        </ext>
      </extLst>
    </tableColumn>
    <tableColumn id="15" xr3:uid="{00000000-0010-0000-0000-00000F000000}" name="Ze kterého města (oddílu, školy) pocházíte?" dataDxfId="63">
      <extLst>
        <ext xmlns:xlmsforms="http://schemas.microsoft.com/office/spreadsheetml/2023/msForms" uri="{FCC71383-01E1-4257-9335-427F07BE8D7F}">
          <xlmsforms:question id="rd87ccd08fc4248caa319010f8729454b"/>
        </ext>
      </extLst>
    </tableColumn>
    <tableColumn id="16" xr3:uid="{00000000-0010-0000-0000-000010000000}" name="Body – Ze kterého města (oddílu, školy) pocházíte?" dataDxfId="62">
      <extLst>
        <ext xmlns:xlmsforms="http://schemas.microsoft.com/office/spreadsheetml/2023/msForms" uri="{FCC71383-01E1-4257-9335-427F07BE8D7F}">
          <xlmsforms:question id="rd87ccd08fc4248caa319010f8729454b-Score"/>
        </ext>
      </extLst>
    </tableColumn>
    <tableColumn id="17" xr3:uid="{00000000-0010-0000-0000-000011000000}" name="Zpětná vazba – Ze kterého města (oddílu, školy) pocházíte?" dataDxfId="61">
      <extLst>
        <ext xmlns:xlmsforms="http://schemas.microsoft.com/office/spreadsheetml/2023/msForms" uri="{FCC71383-01E1-4257-9335-427F07BE8D7F}">
          <xlmsforms:question id="rd87ccd08fc4248caa319010f8729454b-Comment"/>
        </ext>
      </extLst>
    </tableColumn>
    <tableColumn id="18" xr3:uid="{00000000-0010-0000-0000-000012000000}" name="TT č.1" dataDxfId="60">
      <extLst>
        <ext xmlns:xlmsforms="http://schemas.microsoft.com/office/spreadsheetml/2023/msForms" uri="{FCC71383-01E1-4257-9335-427F07BE8D7F}">
          <xlmsforms:question id="r7956c09183aa4da3b5a8125966598547"/>
        </ext>
      </extLst>
    </tableColumn>
    <tableColumn id="19" xr3:uid="{00000000-0010-0000-0000-000013000000}" name="Body – TT č.1" dataDxfId="59">
      <extLst>
        <ext xmlns:xlmsforms="http://schemas.microsoft.com/office/spreadsheetml/2023/msForms" uri="{FCC71383-01E1-4257-9335-427F07BE8D7F}">
          <xlmsforms:question id="r7956c09183aa4da3b5a8125966598547-Score"/>
        </ext>
      </extLst>
    </tableColumn>
    <tableColumn id="20" xr3:uid="{00000000-0010-0000-0000-000014000000}" name="Zpětná vazba – TT č.1" dataDxfId="58">
      <extLst>
        <ext xmlns:xlmsforms="http://schemas.microsoft.com/office/spreadsheetml/2023/msForms" uri="{FCC71383-01E1-4257-9335-427F07BE8D7F}">
          <xlmsforms:question id="r7956c09183aa4da3b5a8125966598547-Comment"/>
        </ext>
      </extLst>
    </tableColumn>
    <tableColumn id="21" xr3:uid="{00000000-0010-0000-0000-000015000000}" name="TT č.2" dataDxfId="57">
      <extLst>
        <ext xmlns:xlmsforms="http://schemas.microsoft.com/office/spreadsheetml/2023/msForms" uri="{FCC71383-01E1-4257-9335-427F07BE8D7F}">
          <xlmsforms:question id="r96645f5761594496b6f6ad70f4907837"/>
        </ext>
      </extLst>
    </tableColumn>
    <tableColumn id="22" xr3:uid="{00000000-0010-0000-0000-000016000000}" name="Body – TT č.2" dataDxfId="56">
      <extLst>
        <ext xmlns:xlmsforms="http://schemas.microsoft.com/office/spreadsheetml/2023/msForms" uri="{FCC71383-01E1-4257-9335-427F07BE8D7F}">
          <xlmsforms:question id="r96645f5761594496b6f6ad70f4907837-Score"/>
        </ext>
      </extLst>
    </tableColumn>
    <tableColumn id="23" xr3:uid="{00000000-0010-0000-0000-000017000000}" name="Zpětná vazba – TT č.2" dataDxfId="55">
      <extLst>
        <ext xmlns:xlmsforms="http://schemas.microsoft.com/office/spreadsheetml/2023/msForms" uri="{FCC71383-01E1-4257-9335-427F07BE8D7F}">
          <xlmsforms:question id="r96645f5761594496b6f6ad70f4907837-Comment"/>
        </ext>
      </extLst>
    </tableColumn>
    <tableColumn id="24" xr3:uid="{00000000-0010-0000-0000-000018000000}" name="TT č.3" dataDxfId="54">
      <extLst>
        <ext xmlns:xlmsforms="http://schemas.microsoft.com/office/spreadsheetml/2023/msForms" uri="{FCC71383-01E1-4257-9335-427F07BE8D7F}">
          <xlmsforms:question id="rb36468a5059440e4ad99700b314d90bc"/>
        </ext>
      </extLst>
    </tableColumn>
    <tableColumn id="25" xr3:uid="{00000000-0010-0000-0000-000019000000}" name="Body – TT č.3" dataDxfId="53">
      <extLst>
        <ext xmlns:xlmsforms="http://schemas.microsoft.com/office/spreadsheetml/2023/msForms" uri="{FCC71383-01E1-4257-9335-427F07BE8D7F}">
          <xlmsforms:question id="rb36468a5059440e4ad99700b314d90bc-Score"/>
        </ext>
      </extLst>
    </tableColumn>
    <tableColumn id="26" xr3:uid="{00000000-0010-0000-0000-00001A000000}" name="Zpětná vazba – TT č.3" dataDxfId="52">
      <extLst>
        <ext xmlns:xlmsforms="http://schemas.microsoft.com/office/spreadsheetml/2023/msForms" uri="{FCC71383-01E1-4257-9335-427F07BE8D7F}">
          <xlmsforms:question id="rb36468a5059440e4ad99700b314d90bc-Comment"/>
        </ext>
      </extLst>
    </tableColumn>
    <tableColumn id="27" xr3:uid="{00000000-0010-0000-0000-00001B000000}" name="TT č.4" dataDxfId="51">
      <extLst>
        <ext xmlns:xlmsforms="http://schemas.microsoft.com/office/spreadsheetml/2023/msForms" uri="{FCC71383-01E1-4257-9335-427F07BE8D7F}">
          <xlmsforms:question id="rb27a8231697547fb8bd5b3d7e5109e03"/>
        </ext>
      </extLst>
    </tableColumn>
    <tableColumn id="28" xr3:uid="{00000000-0010-0000-0000-00001C000000}" name="Body – TT č.4" dataDxfId="50">
      <extLst>
        <ext xmlns:xlmsforms="http://schemas.microsoft.com/office/spreadsheetml/2023/msForms" uri="{FCC71383-01E1-4257-9335-427F07BE8D7F}">
          <xlmsforms:question id="rb27a8231697547fb8bd5b3d7e5109e03-Score"/>
        </ext>
      </extLst>
    </tableColumn>
    <tableColumn id="29" xr3:uid="{00000000-0010-0000-0000-00001D000000}" name="Zpětná vazba – TT č.4" dataDxfId="49">
      <extLst>
        <ext xmlns:xlmsforms="http://schemas.microsoft.com/office/spreadsheetml/2023/msForms" uri="{FCC71383-01E1-4257-9335-427F07BE8D7F}">
          <xlmsforms:question id="rb27a8231697547fb8bd5b3d7e5109e03-Comment"/>
        </ext>
      </extLst>
    </tableColumn>
    <tableColumn id="30" xr3:uid="{00000000-0010-0000-0000-00001E000000}" name="KPČ č.1" dataDxfId="48">
      <extLst>
        <ext xmlns:xlmsforms="http://schemas.microsoft.com/office/spreadsheetml/2023/msForms" uri="{FCC71383-01E1-4257-9335-427F07BE8D7F}">
          <xlmsforms:question id="r1c7efcdf1a5a43b3855d567958f5f3de"/>
        </ext>
      </extLst>
    </tableColumn>
    <tableColumn id="31" xr3:uid="{00000000-0010-0000-0000-00001F000000}" name="Body – KPČ č.1" dataDxfId="47">
      <extLst>
        <ext xmlns:xlmsforms="http://schemas.microsoft.com/office/spreadsheetml/2023/msForms" uri="{FCC71383-01E1-4257-9335-427F07BE8D7F}">
          <xlmsforms:question id="r1c7efcdf1a5a43b3855d567958f5f3de-Score"/>
        </ext>
      </extLst>
    </tableColumn>
    <tableColumn id="32" xr3:uid="{00000000-0010-0000-0000-000020000000}" name="Zpětná vazba – KPČ č.1" dataDxfId="46">
      <extLst>
        <ext xmlns:xlmsforms="http://schemas.microsoft.com/office/spreadsheetml/2023/msForms" uri="{FCC71383-01E1-4257-9335-427F07BE8D7F}">
          <xlmsforms:question id="r1c7efcdf1a5a43b3855d567958f5f3de-Comment"/>
        </ext>
      </extLst>
    </tableColumn>
    <tableColumn id="33" xr3:uid="{00000000-0010-0000-0000-000021000000}" name="KPČ č.2" dataDxfId="45">
      <extLst>
        <ext xmlns:xlmsforms="http://schemas.microsoft.com/office/spreadsheetml/2023/msForms" uri="{FCC71383-01E1-4257-9335-427F07BE8D7F}">
          <xlmsforms:question id="r36ee274597074b42b9631df478e72e92"/>
        </ext>
      </extLst>
    </tableColumn>
    <tableColumn id="34" xr3:uid="{00000000-0010-0000-0000-000022000000}" name="Body – KPČ č.2" dataDxfId="44">
      <extLst>
        <ext xmlns:xlmsforms="http://schemas.microsoft.com/office/spreadsheetml/2023/msForms" uri="{FCC71383-01E1-4257-9335-427F07BE8D7F}">
          <xlmsforms:question id="r36ee274597074b42b9631df478e72e92-Score"/>
        </ext>
      </extLst>
    </tableColumn>
    <tableColumn id="35" xr3:uid="{00000000-0010-0000-0000-000023000000}" name="Zpětná vazba – KPČ č.2" dataDxfId="43">
      <extLst>
        <ext xmlns:xlmsforms="http://schemas.microsoft.com/office/spreadsheetml/2023/msForms" uri="{FCC71383-01E1-4257-9335-427F07BE8D7F}">
          <xlmsforms:question id="r36ee274597074b42b9631df478e72e92-Comment"/>
        </ext>
      </extLst>
    </tableColumn>
    <tableColumn id="36" xr3:uid="{00000000-0010-0000-0000-000024000000}" name="KPČ č.3" dataDxfId="42">
      <extLst>
        <ext xmlns:xlmsforms="http://schemas.microsoft.com/office/spreadsheetml/2023/msForms" uri="{FCC71383-01E1-4257-9335-427F07BE8D7F}">
          <xlmsforms:question id="r766041d1978144dfb815f84b2bb3f52d"/>
        </ext>
      </extLst>
    </tableColumn>
    <tableColumn id="37" xr3:uid="{00000000-0010-0000-0000-000025000000}" name="Body – KPČ č.3" dataDxfId="41">
      <extLst>
        <ext xmlns:xlmsforms="http://schemas.microsoft.com/office/spreadsheetml/2023/msForms" uri="{FCC71383-01E1-4257-9335-427F07BE8D7F}">
          <xlmsforms:question id="r766041d1978144dfb815f84b2bb3f52d-Score"/>
        </ext>
      </extLst>
    </tableColumn>
    <tableColumn id="38" xr3:uid="{00000000-0010-0000-0000-000026000000}" name="Zpětná vazba – KPČ č.3" dataDxfId="40">
      <extLst>
        <ext xmlns:xlmsforms="http://schemas.microsoft.com/office/spreadsheetml/2023/msForms" uri="{FCC71383-01E1-4257-9335-427F07BE8D7F}">
          <xlmsforms:question id="r766041d1978144dfb815f84b2bb3f52d-Comment"/>
        </ext>
      </extLst>
    </tableColumn>
    <tableColumn id="39" xr3:uid="{00000000-0010-0000-0000-000027000000}" name="KPČ č.4" dataDxfId="39">
      <extLst>
        <ext xmlns:xlmsforms="http://schemas.microsoft.com/office/spreadsheetml/2023/msForms" uri="{FCC71383-01E1-4257-9335-427F07BE8D7F}">
          <xlmsforms:question id="r8a147bab067640d4a6059a521e1fe1ea"/>
        </ext>
      </extLst>
    </tableColumn>
    <tableColumn id="40" xr3:uid="{00000000-0010-0000-0000-000028000000}" name="Body – KPČ č.4" dataDxfId="38">
      <extLst>
        <ext xmlns:xlmsforms="http://schemas.microsoft.com/office/spreadsheetml/2023/msForms" uri="{FCC71383-01E1-4257-9335-427F07BE8D7F}">
          <xlmsforms:question id="r8a147bab067640d4a6059a521e1fe1ea-Score"/>
        </ext>
      </extLst>
    </tableColumn>
    <tableColumn id="41" xr3:uid="{00000000-0010-0000-0000-000029000000}" name="Zpětná vazba – KPČ č.4" dataDxfId="37">
      <extLst>
        <ext xmlns:xlmsforms="http://schemas.microsoft.com/office/spreadsheetml/2023/msForms" uri="{FCC71383-01E1-4257-9335-427F07BE8D7F}">
          <xlmsforms:question id="r8a147bab067640d4a6059a521e1fe1ea-Comment"/>
        </ext>
      </extLst>
    </tableColumn>
    <tableColumn id="42" xr3:uid="{00000000-0010-0000-0000-00002A000000}" name="D č.1" dataDxfId="36">
      <extLst>
        <ext xmlns:xlmsforms="http://schemas.microsoft.com/office/spreadsheetml/2023/msForms" uri="{FCC71383-01E1-4257-9335-427F07BE8D7F}">
          <xlmsforms:question id="r0c87242d1e0b46408e56a2b5f2beea54"/>
        </ext>
      </extLst>
    </tableColumn>
    <tableColumn id="43" xr3:uid="{00000000-0010-0000-0000-00002B000000}" name="Body – D č.1" dataDxfId="35">
      <extLst>
        <ext xmlns:xlmsforms="http://schemas.microsoft.com/office/spreadsheetml/2023/msForms" uri="{FCC71383-01E1-4257-9335-427F07BE8D7F}">
          <xlmsforms:question id="r0c87242d1e0b46408e56a2b5f2beea54-Score"/>
        </ext>
      </extLst>
    </tableColumn>
    <tableColumn id="44" xr3:uid="{00000000-0010-0000-0000-00002C000000}" name="Zpětná vazba – D č.1" dataDxfId="34">
      <extLst>
        <ext xmlns:xlmsforms="http://schemas.microsoft.com/office/spreadsheetml/2023/msForms" uri="{FCC71383-01E1-4257-9335-427F07BE8D7F}">
          <xlmsforms:question id="r0c87242d1e0b46408e56a2b5f2beea54-Comment"/>
        </ext>
      </extLst>
    </tableColumn>
    <tableColumn id="45" xr3:uid="{00000000-0010-0000-0000-00002D000000}" name="D č.2" dataDxfId="33">
      <extLst>
        <ext xmlns:xlmsforms="http://schemas.microsoft.com/office/spreadsheetml/2023/msForms" uri="{FCC71383-01E1-4257-9335-427F07BE8D7F}">
          <xlmsforms:question id="rb310645d97d74643aa1a40f909b1ba76"/>
        </ext>
      </extLst>
    </tableColumn>
    <tableColumn id="46" xr3:uid="{00000000-0010-0000-0000-00002E000000}" name="Body – D č.2" dataDxfId="32">
      <extLst>
        <ext xmlns:xlmsforms="http://schemas.microsoft.com/office/spreadsheetml/2023/msForms" uri="{FCC71383-01E1-4257-9335-427F07BE8D7F}">
          <xlmsforms:question id="rb310645d97d74643aa1a40f909b1ba76-Score"/>
        </ext>
      </extLst>
    </tableColumn>
    <tableColumn id="47" xr3:uid="{00000000-0010-0000-0000-00002F000000}" name="Zpětná vazba – D č.2" dataDxfId="31">
      <extLst>
        <ext xmlns:xlmsforms="http://schemas.microsoft.com/office/spreadsheetml/2023/msForms" uri="{FCC71383-01E1-4257-9335-427F07BE8D7F}">
          <xlmsforms:question id="rb310645d97d74643aa1a40f909b1ba76-Comment"/>
        </ext>
      </extLst>
    </tableColumn>
    <tableColumn id="48" xr3:uid="{00000000-0010-0000-0000-000030000000}" name="D č.3" dataDxfId="30">
      <extLst>
        <ext xmlns:xlmsforms="http://schemas.microsoft.com/office/spreadsheetml/2023/msForms" uri="{FCC71383-01E1-4257-9335-427F07BE8D7F}">
          <xlmsforms:question id="r400d498b5fec4fbc979b9df81e597411"/>
        </ext>
      </extLst>
    </tableColumn>
    <tableColumn id="49" xr3:uid="{00000000-0010-0000-0000-000031000000}" name="Body – D č.3" dataDxfId="29">
      <extLst>
        <ext xmlns:xlmsforms="http://schemas.microsoft.com/office/spreadsheetml/2023/msForms" uri="{FCC71383-01E1-4257-9335-427F07BE8D7F}">
          <xlmsforms:question id="r400d498b5fec4fbc979b9df81e597411-Score"/>
        </ext>
      </extLst>
    </tableColumn>
    <tableColumn id="50" xr3:uid="{00000000-0010-0000-0000-000032000000}" name="Zpětná vazba – D č.3" dataDxfId="28">
      <extLst>
        <ext xmlns:xlmsforms="http://schemas.microsoft.com/office/spreadsheetml/2023/msForms" uri="{FCC71383-01E1-4257-9335-427F07BE8D7F}">
          <xlmsforms:question id="r400d498b5fec4fbc979b9df81e597411-Comment"/>
        </ext>
      </extLst>
    </tableColumn>
    <tableColumn id="51" xr3:uid="{00000000-0010-0000-0000-000033000000}" name="Orientace mapy" dataDxfId="27">
      <extLst>
        <ext xmlns:xlmsforms="http://schemas.microsoft.com/office/spreadsheetml/2023/msForms" uri="{FCC71383-01E1-4257-9335-427F07BE8D7F}">
          <xlmsforms:question id="r9830cd9991674a8f8866801a81770718"/>
        </ext>
      </extLst>
    </tableColumn>
    <tableColumn id="52" xr3:uid="{00000000-0010-0000-0000-000034000000}" name="Body – Orientace mapy" dataDxfId="26">
      <extLst>
        <ext xmlns:xlmsforms="http://schemas.microsoft.com/office/spreadsheetml/2023/msForms" uri="{FCC71383-01E1-4257-9335-427F07BE8D7F}">
          <xlmsforms:question id="r9830cd9991674a8f8866801a81770718-Score"/>
        </ext>
      </extLst>
    </tableColumn>
    <tableColumn id="53" xr3:uid="{00000000-0010-0000-0000-000035000000}" name="Zpětná vazba – Orientace mapy" dataDxfId="25">
      <extLst>
        <ext xmlns:xlmsforms="http://schemas.microsoft.com/office/spreadsheetml/2023/msForms" uri="{FCC71383-01E1-4257-9335-427F07BE8D7F}">
          <xlmsforms:question id="r9830cd9991674a8f8866801a81770718-Comment"/>
        </ext>
      </extLst>
    </tableColumn>
    <tableColumn id="54" xr3:uid="{00000000-0010-0000-0000-000036000000}" name="Zaujal tě MINI turistický závod? (1 hvězdička - vůbec ne, 5 hvězdiček - moc se mi líbil)" dataDxfId="24">
      <extLst>
        <ext xmlns:xlmsforms="http://schemas.microsoft.com/office/spreadsheetml/2023/msForms" uri="{FCC71383-01E1-4257-9335-427F07BE8D7F}">
          <xlmsforms:question id="r20eb01527aee4ee0bc4ca7aaf29b907c"/>
        </ext>
      </extLst>
    </tableColumn>
    <tableColumn id="55" xr3:uid="{00000000-0010-0000-0000-000037000000}" name="Body – Zaujal tě MINI turistický závod? (1 hvězdička - vůbec ne, 5 hvězdiček - moc se mi líbil)" dataDxfId="23">
      <extLst>
        <ext xmlns:xlmsforms="http://schemas.microsoft.com/office/spreadsheetml/2023/msForms" uri="{FCC71383-01E1-4257-9335-427F07BE8D7F}">
          <xlmsforms:question id="r20eb01527aee4ee0bc4ca7aaf29b907c-Score"/>
        </ext>
      </extLst>
    </tableColumn>
    <tableColumn id="56" xr3:uid="{00000000-0010-0000-0000-000038000000}" name="Zpětná vazba – Zaujal tě MINI turistický závod? (1 hvězdička - vůbec ne, 5 hvězdiček - moc se mi líbil)" dataDxfId="22">
      <extLst>
        <ext xmlns:xlmsforms="http://schemas.microsoft.com/office/spreadsheetml/2023/msForms" uri="{FCC71383-01E1-4257-9335-427F07BE8D7F}">
          <xlmsforms:question id="r20eb01527aee4ee0bc4ca7aaf29b907c-Comment"/>
        </ext>
      </extLst>
    </tableColumn>
    <tableColumn id="57" xr3:uid="{00000000-0010-0000-0000-000039000000}" name="Přemýšlíš o tom, že by sis závody přijel někdy vyzkoušet?" dataDxfId="21">
      <extLst>
        <ext xmlns:xlmsforms="http://schemas.microsoft.com/office/spreadsheetml/2023/msForms" uri="{FCC71383-01E1-4257-9335-427F07BE8D7F}">
          <xlmsforms:question id="r509f84adec0a477ea3b93cb02c6e4590"/>
        </ext>
      </extLst>
    </tableColumn>
    <tableColumn id="58" xr3:uid="{00000000-0010-0000-0000-00003A000000}" name="Body – Přemýšlíš o tom, že by sis závody přijel někdy vyzkoušet?" dataDxfId="20">
      <extLst>
        <ext xmlns:xlmsforms="http://schemas.microsoft.com/office/spreadsheetml/2023/msForms" uri="{FCC71383-01E1-4257-9335-427F07BE8D7F}">
          <xlmsforms:question id="r509f84adec0a477ea3b93cb02c6e4590-Score"/>
        </ext>
      </extLst>
    </tableColumn>
    <tableColumn id="59" xr3:uid="{00000000-0010-0000-0000-00003B000000}" name="Zpětná vazba – Přemýšlíš o tom, že by sis závody přijel někdy vyzkoušet?" dataDxfId="19">
      <extLst>
        <ext xmlns:xlmsforms="http://schemas.microsoft.com/office/spreadsheetml/2023/msForms" uri="{FCC71383-01E1-4257-9335-427F07BE8D7F}">
          <xlmsforms:question id="r509f84adec0a477ea3b93cb02c6e4590-Comment"/>
        </ext>
      </extLst>
    </tableColumn>
  </tableColumns>
  <tableStyleInfo name="TableStyleMedium2" showFirstColumn="0" showLastColumn="0" showRowStripes="1" showColumnStripes="0"/>
  <extLst>
    <ext xmlns:xlmsforms="http://schemas.microsoft.com/office/spreadsheetml/2023/msForms" uri="{839C7E11-91E4-4DBD-9C5D-0DEA604FA9AC}">
      <xlmsforms:msForm id="rVwUh1UQC0Kx5waG1IRwpmDUNMmCuidLjwpXgYC7w0BUN0dUT0lLTDRaWkwxQkxCSU1XM0NVVEhFUC4u" isFormConnected="1" maxResponseId="24" latestEventMarker="19">
        <xlmsforms:syncedQuestionId>id</xlmsforms:syncedQuestionId>
        <xlmsforms:syncedQuestionId>startDate</xlmsforms:syncedQuestionId>
        <xlmsforms:syncedQuestionId>submitDate</xlmsforms:syncedQuestionId>
        <xlmsforms:syncedQuestionId>responder</xlmsforms:syncedQuestionId>
        <xlmsforms:syncedQuestionId>responderName</xlmsforms:syncedQuestionId>
        <xlmsforms:syncedQuestionId>totalScore</xlmsforms:syncedQuestionId>
        <xlmsforms:syncedQuestionId>quizFeedback</xlmsforms:syncedQuestionId>
        <xlmsforms:syncedQuestionId>releaseDate</xlmsforms:syncedQuestionId>
        <xlmsforms:syncedQuestionId>r97898e735d7b425dad54164a75e625e8</xlmsforms:syncedQuestionId>
        <xlmsforms:syncedQuestionId>r97898e735d7b425dad54164a75e625e8-Score</xlmsforms:syncedQuestionId>
        <xlmsforms:syncedQuestionId>r97898e735d7b425dad54164a75e625e8-Comment</xlmsforms:syncedQuestionId>
        <xlmsforms:syncedQuestionId>r86cb0e1f1c0245e4b00383a3aca8d2a3</xlmsforms:syncedQuestionId>
        <xlmsforms:syncedQuestionId>r86cb0e1f1c0245e4b00383a3aca8d2a3-Score</xlmsforms:syncedQuestionId>
        <xlmsforms:syncedQuestionId>r86cb0e1f1c0245e4b00383a3aca8d2a3-Comment</xlmsforms:syncedQuestionId>
        <xlmsforms:syncedQuestionId>rd87ccd08fc4248caa319010f8729454b</xlmsforms:syncedQuestionId>
        <xlmsforms:syncedQuestionId>rd87ccd08fc4248caa319010f8729454b-Score</xlmsforms:syncedQuestionId>
        <xlmsforms:syncedQuestionId>rd87ccd08fc4248caa319010f8729454b-Comment</xlmsforms:syncedQuestionId>
        <xlmsforms:syncedQuestionId>r7956c09183aa4da3b5a8125966598547</xlmsforms:syncedQuestionId>
        <xlmsforms:syncedQuestionId>r7956c09183aa4da3b5a8125966598547-Score</xlmsforms:syncedQuestionId>
        <xlmsforms:syncedQuestionId>r7956c09183aa4da3b5a8125966598547-Comment</xlmsforms:syncedQuestionId>
        <xlmsforms:syncedQuestionId>r96645f5761594496b6f6ad70f4907837</xlmsforms:syncedQuestionId>
        <xlmsforms:syncedQuestionId>r96645f5761594496b6f6ad70f4907837-Score</xlmsforms:syncedQuestionId>
        <xlmsforms:syncedQuestionId>r96645f5761594496b6f6ad70f4907837-Comment</xlmsforms:syncedQuestionId>
        <xlmsforms:syncedQuestionId>rb36468a5059440e4ad99700b314d90bc</xlmsforms:syncedQuestionId>
        <xlmsforms:syncedQuestionId>rb36468a5059440e4ad99700b314d90bc-Score</xlmsforms:syncedQuestionId>
        <xlmsforms:syncedQuestionId>rb36468a5059440e4ad99700b314d90bc-Comment</xlmsforms:syncedQuestionId>
        <xlmsforms:syncedQuestionId>rb27a8231697547fb8bd5b3d7e5109e03</xlmsforms:syncedQuestionId>
        <xlmsforms:syncedQuestionId>rb27a8231697547fb8bd5b3d7e5109e03-Score</xlmsforms:syncedQuestionId>
        <xlmsforms:syncedQuestionId>rb27a8231697547fb8bd5b3d7e5109e03-Comment</xlmsforms:syncedQuestionId>
        <xlmsforms:syncedQuestionId>r1c7efcdf1a5a43b3855d567958f5f3de</xlmsforms:syncedQuestionId>
        <xlmsforms:syncedQuestionId>r1c7efcdf1a5a43b3855d567958f5f3de-Score</xlmsforms:syncedQuestionId>
        <xlmsforms:syncedQuestionId>r1c7efcdf1a5a43b3855d567958f5f3de-Comment</xlmsforms:syncedQuestionId>
        <xlmsforms:syncedQuestionId>r36ee274597074b42b9631df478e72e92</xlmsforms:syncedQuestionId>
        <xlmsforms:syncedQuestionId>r36ee274597074b42b9631df478e72e92-Score</xlmsforms:syncedQuestionId>
        <xlmsforms:syncedQuestionId>r36ee274597074b42b9631df478e72e92-Comment</xlmsforms:syncedQuestionId>
        <xlmsforms:syncedQuestionId>r766041d1978144dfb815f84b2bb3f52d</xlmsforms:syncedQuestionId>
        <xlmsforms:syncedQuestionId>r766041d1978144dfb815f84b2bb3f52d-Score</xlmsforms:syncedQuestionId>
        <xlmsforms:syncedQuestionId>r766041d1978144dfb815f84b2bb3f52d-Comment</xlmsforms:syncedQuestionId>
        <xlmsforms:syncedQuestionId>r8a147bab067640d4a6059a521e1fe1ea</xlmsforms:syncedQuestionId>
        <xlmsforms:syncedQuestionId>r8a147bab067640d4a6059a521e1fe1ea-Score</xlmsforms:syncedQuestionId>
        <xlmsforms:syncedQuestionId>r8a147bab067640d4a6059a521e1fe1ea-Comment</xlmsforms:syncedQuestionId>
        <xlmsforms:syncedQuestionId>r0c87242d1e0b46408e56a2b5f2beea54</xlmsforms:syncedQuestionId>
        <xlmsforms:syncedQuestionId>r0c87242d1e0b46408e56a2b5f2beea54-Score</xlmsforms:syncedQuestionId>
        <xlmsforms:syncedQuestionId>r0c87242d1e0b46408e56a2b5f2beea54-Comment</xlmsforms:syncedQuestionId>
        <xlmsforms:syncedQuestionId>rb310645d97d74643aa1a40f909b1ba76</xlmsforms:syncedQuestionId>
        <xlmsforms:syncedQuestionId>rb310645d97d74643aa1a40f909b1ba76-Score</xlmsforms:syncedQuestionId>
        <xlmsforms:syncedQuestionId>rb310645d97d74643aa1a40f909b1ba76-Comment</xlmsforms:syncedQuestionId>
        <xlmsforms:syncedQuestionId>r400d498b5fec4fbc979b9df81e597411</xlmsforms:syncedQuestionId>
        <xlmsforms:syncedQuestionId>r400d498b5fec4fbc979b9df81e597411-Score</xlmsforms:syncedQuestionId>
        <xlmsforms:syncedQuestionId>r400d498b5fec4fbc979b9df81e597411-Comment</xlmsforms:syncedQuestionId>
        <xlmsforms:syncedQuestionId>r9830cd9991674a8f8866801a81770718</xlmsforms:syncedQuestionId>
        <xlmsforms:syncedQuestionId>r9830cd9991674a8f8866801a81770718-Score</xlmsforms:syncedQuestionId>
        <xlmsforms:syncedQuestionId>r9830cd9991674a8f8866801a81770718-Comment</xlmsforms:syncedQuestionId>
        <xlmsforms:syncedQuestionId>r20eb01527aee4ee0bc4ca7aaf29b907c</xlmsforms:syncedQuestionId>
        <xlmsforms:syncedQuestionId>r20eb01527aee4ee0bc4ca7aaf29b907c-Score</xlmsforms:syncedQuestionId>
        <xlmsforms:syncedQuestionId>r20eb01527aee4ee0bc4ca7aaf29b907c-Comment</xlmsforms:syncedQuestionId>
        <xlmsforms:syncedQuestionId>r509f84adec0a477ea3b93cb02c6e4590</xlmsforms:syncedQuestionId>
        <xlmsforms:syncedQuestionId>r509f84adec0a477ea3b93cb02c6e4590-Score</xlmsforms:syncedQuestionId>
        <xlmsforms:syncedQuestionId>r509f84adec0a477ea3b93cb02c6e4590-Comment</xlmsforms:syncedQuestionId>
      </xlmsforms:msForm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CFF5990-D7B1-4935-8DED-E6DC417B55CD}" name="OfficeForms.Table3" displayName="OfficeForms.Table3" ref="A1:S23" totalsRowShown="0">
  <autoFilter ref="A1:S23" xr:uid="{CCFF5990-D7B1-4935-8DED-E6DC417B55CD}"/>
  <tableColumns count="19">
    <tableColumn id="6" xr3:uid="{69D1BB9A-5488-4797-8B94-AA7A3BEE06C8}" name="Body celkem" dataDxfId="18"/>
    <tableColumn id="9" xr3:uid="{36E5FF9D-BF92-412F-8C43-70612776E75B}" name="Vaše jméno a příjmení (případně přezdívka, pod kterou se najdete ve výsledcích)" dataDxfId="17"/>
    <tableColumn id="12" xr3:uid="{1AA09944-9D72-48D4-876D-1623CCADE759}" name="Kolik je Vám let?" dataDxfId="16"/>
    <tableColumn id="15" xr3:uid="{BA73EA32-142E-479C-972E-0E5DF3543EEA}" name="Ze kterého města (oddílu, školy) pocházíte?" dataDxfId="15"/>
    <tableColumn id="19" xr3:uid="{0FE93576-8739-41D3-917F-AB86FB8ABA42}" name="Body – TT č.1" dataDxfId="14"/>
    <tableColumn id="22" xr3:uid="{BADAE79F-FCE6-4D3E-AA6B-CD7DF8FCED25}" name="Body – TT č.2" dataDxfId="13"/>
    <tableColumn id="25" xr3:uid="{72980EF1-0CF4-4D20-88EA-33B6F480A94E}" name="Body – TT č.3" dataDxfId="12"/>
    <tableColumn id="28" xr3:uid="{007B8796-4C90-4374-8CE2-E5BF8AE5AE80}" name="Body – TT č.4" dataDxfId="11"/>
    <tableColumn id="29" xr3:uid="{32800E24-400B-4270-8DF8-13E8FD8F3454}" name="Zpětná vazba – TT č.4" dataDxfId="10"/>
    <tableColumn id="31" xr3:uid="{AD2FBEEE-9C71-48F8-8080-53B59B364C1E}" name="Body – KPČ č.1" dataDxfId="9"/>
    <tableColumn id="34" xr3:uid="{6A2432E0-FE54-4707-81D5-A1A28284D6CF}" name="Body – KPČ č.2" dataDxfId="8"/>
    <tableColumn id="37" xr3:uid="{08F7F796-130D-46FF-9C84-7A8D2F8B73A0}" name="Body – KPČ č.3" dataDxfId="7"/>
    <tableColumn id="40" xr3:uid="{B9EBD84B-5299-482E-9164-F43A273FFD27}" name="Body – KPČ č.4" dataDxfId="6"/>
    <tableColumn id="43" xr3:uid="{142D75C0-5693-4F6B-9561-9B8668DFA622}" name="Body – D č.1" dataDxfId="5"/>
    <tableColumn id="46" xr3:uid="{1D8FA781-7397-4145-94F0-142F43D99E06}" name="Body – D č.2" dataDxfId="4"/>
    <tableColumn id="49" xr3:uid="{5E084821-1930-444C-8132-97F2A9854ADE}" name="Body – D č.3" dataDxfId="3"/>
    <tableColumn id="52" xr3:uid="{13AE7A98-E04E-46BF-8034-A15DADA9ABBB}" name="Body – Orientace mapy" dataDxfId="2"/>
    <tableColumn id="54" xr3:uid="{BF614206-DF71-4538-ACAC-5585AF6AC63B}" name="Zaujal tě MINI turistický závod? (1 hvězdička - vůbec ne, 5 hvězdiček - moc se mi líbil)" dataDxfId="1"/>
    <tableColumn id="57" xr3:uid="{443F261B-4A89-452D-9451-528E4461DF79}" name="Přemýšlíš o tom, že by sis závody přijel někdy vyzkoušet?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3"/>
  <sheetViews>
    <sheetView workbookViewId="0"/>
  </sheetViews>
  <sheetFormatPr defaultRowHeight="15"/>
  <cols>
    <col min="1" max="59" width="20" bestFit="1" customWidth="1"/>
  </cols>
  <sheetData>
    <row r="1" spans="1:5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</row>
    <row r="2" spans="1:59">
      <c r="A2">
        <v>3</v>
      </c>
      <c r="B2" s="1">
        <v>45351.595034722224</v>
      </c>
      <c r="C2" s="1">
        <v>45351.596863425926</v>
      </c>
      <c r="D2" t="s">
        <v>59</v>
      </c>
      <c r="F2">
        <v>12</v>
      </c>
      <c r="H2" s="1"/>
      <c r="I2" t="s">
        <v>60</v>
      </c>
      <c r="J2">
        <v>0</v>
      </c>
      <c r="L2" t="s">
        <v>61</v>
      </c>
      <c r="M2">
        <v>0</v>
      </c>
      <c r="O2" t="s">
        <v>62</v>
      </c>
      <c r="P2">
        <v>0</v>
      </c>
      <c r="R2" t="s">
        <v>63</v>
      </c>
      <c r="S2">
        <v>1</v>
      </c>
      <c r="U2" t="s">
        <v>64</v>
      </c>
      <c r="V2">
        <v>1</v>
      </c>
      <c r="X2" t="s">
        <v>65</v>
      </c>
      <c r="Y2">
        <v>1</v>
      </c>
      <c r="AA2" t="s">
        <v>66</v>
      </c>
      <c r="AB2">
        <v>1</v>
      </c>
      <c r="AD2" t="s">
        <v>67</v>
      </c>
      <c r="AE2">
        <v>1</v>
      </c>
      <c r="AG2" t="s">
        <v>68</v>
      </c>
      <c r="AH2">
        <v>1</v>
      </c>
      <c r="AJ2" t="s">
        <v>69</v>
      </c>
      <c r="AK2">
        <v>1</v>
      </c>
      <c r="AM2" t="s">
        <v>70</v>
      </c>
      <c r="AN2">
        <v>1</v>
      </c>
      <c r="AP2" t="s">
        <v>71</v>
      </c>
      <c r="AQ2">
        <v>1</v>
      </c>
      <c r="AS2" t="s">
        <v>72</v>
      </c>
      <c r="AT2">
        <v>1</v>
      </c>
      <c r="AV2" t="s">
        <v>73</v>
      </c>
      <c r="AW2">
        <v>1</v>
      </c>
      <c r="AY2" t="s">
        <v>74</v>
      </c>
      <c r="AZ2">
        <v>1</v>
      </c>
      <c r="BB2">
        <v>5</v>
      </c>
      <c r="BC2">
        <v>0</v>
      </c>
      <c r="BE2" t="s">
        <v>75</v>
      </c>
      <c r="BF2">
        <v>0</v>
      </c>
    </row>
    <row r="3" spans="1:59">
      <c r="A3">
        <v>4</v>
      </c>
      <c r="B3" s="1">
        <v>45351.595277777778</v>
      </c>
      <c r="C3" s="1">
        <v>45351.596898148149</v>
      </c>
      <c r="D3" t="s">
        <v>59</v>
      </c>
      <c r="F3">
        <v>12</v>
      </c>
      <c r="H3" s="1"/>
      <c r="I3" t="s">
        <v>76</v>
      </c>
      <c r="J3">
        <v>0</v>
      </c>
      <c r="L3" t="s">
        <v>61</v>
      </c>
      <c r="M3">
        <v>0</v>
      </c>
      <c r="O3" t="s">
        <v>77</v>
      </c>
      <c r="P3">
        <v>0</v>
      </c>
      <c r="R3" t="s">
        <v>63</v>
      </c>
      <c r="S3">
        <v>1</v>
      </c>
      <c r="U3" t="s">
        <v>64</v>
      </c>
      <c r="V3">
        <v>1</v>
      </c>
      <c r="X3" t="s">
        <v>65</v>
      </c>
      <c r="Y3">
        <v>1</v>
      </c>
      <c r="AA3" t="s">
        <v>66</v>
      </c>
      <c r="AB3">
        <v>1</v>
      </c>
      <c r="AD3" t="s">
        <v>67</v>
      </c>
      <c r="AE3">
        <v>1</v>
      </c>
      <c r="AG3" t="s">
        <v>68</v>
      </c>
      <c r="AH3">
        <v>1</v>
      </c>
      <c r="AJ3" t="s">
        <v>69</v>
      </c>
      <c r="AK3">
        <v>1</v>
      </c>
      <c r="AM3" t="s">
        <v>70</v>
      </c>
      <c r="AN3">
        <v>1</v>
      </c>
      <c r="AP3" t="s">
        <v>71</v>
      </c>
      <c r="AQ3">
        <v>1</v>
      </c>
      <c r="AS3" t="s">
        <v>72</v>
      </c>
      <c r="AT3">
        <v>1</v>
      </c>
      <c r="AV3" t="s">
        <v>73</v>
      </c>
      <c r="AW3">
        <v>1</v>
      </c>
      <c r="AY3" t="s">
        <v>74</v>
      </c>
      <c r="AZ3">
        <v>1</v>
      </c>
      <c r="BB3">
        <v>1</v>
      </c>
      <c r="BC3">
        <v>0</v>
      </c>
      <c r="BE3" t="s">
        <v>75</v>
      </c>
      <c r="BF3">
        <v>0</v>
      </c>
    </row>
    <row r="4" spans="1:59">
      <c r="A4">
        <v>5</v>
      </c>
      <c r="B4" s="1">
        <v>45351.597280092596</v>
      </c>
      <c r="C4" s="1">
        <v>45351.598171296297</v>
      </c>
      <c r="D4" t="s">
        <v>59</v>
      </c>
      <c r="F4">
        <v>12</v>
      </c>
      <c r="H4" s="1"/>
      <c r="I4" t="s">
        <v>78</v>
      </c>
      <c r="J4">
        <v>0</v>
      </c>
      <c r="L4" t="s">
        <v>61</v>
      </c>
      <c r="M4">
        <v>0</v>
      </c>
      <c r="O4" t="s">
        <v>79</v>
      </c>
      <c r="P4">
        <v>0</v>
      </c>
      <c r="R4" t="s">
        <v>63</v>
      </c>
      <c r="S4">
        <v>1</v>
      </c>
      <c r="U4" t="s">
        <v>64</v>
      </c>
      <c r="V4">
        <v>1</v>
      </c>
      <c r="X4" t="s">
        <v>65</v>
      </c>
      <c r="Y4">
        <v>1</v>
      </c>
      <c r="AA4" t="s">
        <v>66</v>
      </c>
      <c r="AB4">
        <v>1</v>
      </c>
      <c r="AD4" t="s">
        <v>67</v>
      </c>
      <c r="AE4">
        <v>1</v>
      </c>
      <c r="AG4" t="s">
        <v>68</v>
      </c>
      <c r="AH4">
        <v>1</v>
      </c>
      <c r="AJ4" t="s">
        <v>69</v>
      </c>
      <c r="AK4">
        <v>1</v>
      </c>
      <c r="AM4" t="s">
        <v>70</v>
      </c>
      <c r="AN4">
        <v>1</v>
      </c>
      <c r="AP4" t="s">
        <v>71</v>
      </c>
      <c r="AQ4">
        <v>1</v>
      </c>
      <c r="AS4" t="s">
        <v>72</v>
      </c>
      <c r="AT4">
        <v>1</v>
      </c>
      <c r="AV4" t="s">
        <v>73</v>
      </c>
      <c r="AW4">
        <v>1</v>
      </c>
      <c r="AY4" t="s">
        <v>74</v>
      </c>
      <c r="AZ4">
        <v>1</v>
      </c>
      <c r="BB4">
        <v>5</v>
      </c>
      <c r="BC4">
        <v>0</v>
      </c>
      <c r="BE4" t="s">
        <v>80</v>
      </c>
      <c r="BF4">
        <v>0</v>
      </c>
    </row>
    <row r="5" spans="1:59">
      <c r="A5">
        <v>6</v>
      </c>
      <c r="B5" s="1">
        <v>45356.779467592591</v>
      </c>
      <c r="C5" s="1">
        <v>45356.781168981484</v>
      </c>
      <c r="D5" t="s">
        <v>59</v>
      </c>
      <c r="F5">
        <v>12</v>
      </c>
      <c r="H5" s="1"/>
      <c r="I5" t="s">
        <v>81</v>
      </c>
      <c r="J5">
        <v>0</v>
      </c>
      <c r="L5" t="s">
        <v>61</v>
      </c>
      <c r="M5">
        <v>0</v>
      </c>
      <c r="O5" t="s">
        <v>82</v>
      </c>
      <c r="P5">
        <v>0</v>
      </c>
      <c r="R5" t="s">
        <v>63</v>
      </c>
      <c r="S5">
        <v>1</v>
      </c>
      <c r="U5" t="s">
        <v>64</v>
      </c>
      <c r="V5">
        <v>1</v>
      </c>
      <c r="X5" t="s">
        <v>65</v>
      </c>
      <c r="Y5">
        <v>1</v>
      </c>
      <c r="AA5" t="s">
        <v>66</v>
      </c>
      <c r="AB5">
        <v>1</v>
      </c>
      <c r="AD5" t="s">
        <v>67</v>
      </c>
      <c r="AE5">
        <v>1</v>
      </c>
      <c r="AG5" t="s">
        <v>68</v>
      </c>
      <c r="AH5">
        <v>1</v>
      </c>
      <c r="AJ5" t="s">
        <v>69</v>
      </c>
      <c r="AK5">
        <v>1</v>
      </c>
      <c r="AM5" t="s">
        <v>70</v>
      </c>
      <c r="AN5">
        <v>1</v>
      </c>
      <c r="AP5" t="s">
        <v>71</v>
      </c>
      <c r="AQ5">
        <v>1</v>
      </c>
      <c r="AS5" t="s">
        <v>72</v>
      </c>
      <c r="AT5">
        <v>1</v>
      </c>
      <c r="AV5" t="s">
        <v>73</v>
      </c>
      <c r="AW5">
        <v>1</v>
      </c>
      <c r="AY5" t="s">
        <v>74</v>
      </c>
      <c r="AZ5">
        <v>1</v>
      </c>
      <c r="BB5">
        <v>5</v>
      </c>
      <c r="BC5">
        <v>0</v>
      </c>
      <c r="BE5" t="s">
        <v>75</v>
      </c>
      <c r="BF5">
        <v>0</v>
      </c>
    </row>
    <row r="6" spans="1:59">
      <c r="A6">
        <v>7</v>
      </c>
      <c r="B6" s="1">
        <v>45419.483229166668</v>
      </c>
      <c r="C6" s="1">
        <v>45419.516192129631</v>
      </c>
      <c r="D6" t="s">
        <v>59</v>
      </c>
      <c r="F6">
        <v>12</v>
      </c>
      <c r="H6" s="1"/>
      <c r="I6" t="s">
        <v>83</v>
      </c>
      <c r="J6">
        <v>0</v>
      </c>
      <c r="L6" t="s">
        <v>61</v>
      </c>
      <c r="M6">
        <v>0</v>
      </c>
      <c r="O6" t="s">
        <v>84</v>
      </c>
      <c r="P6">
        <v>0</v>
      </c>
      <c r="R6" t="s">
        <v>63</v>
      </c>
      <c r="S6">
        <v>1</v>
      </c>
      <c r="U6" t="s">
        <v>64</v>
      </c>
      <c r="V6">
        <v>1</v>
      </c>
      <c r="X6" t="s">
        <v>65</v>
      </c>
      <c r="Y6">
        <v>1</v>
      </c>
      <c r="AA6" t="s">
        <v>66</v>
      </c>
      <c r="AB6">
        <v>1</v>
      </c>
      <c r="AD6" t="s">
        <v>67</v>
      </c>
      <c r="AE6">
        <v>1</v>
      </c>
      <c r="AG6" t="s">
        <v>68</v>
      </c>
      <c r="AH6">
        <v>1</v>
      </c>
      <c r="AJ6" t="s">
        <v>69</v>
      </c>
      <c r="AK6">
        <v>1</v>
      </c>
      <c r="AM6" t="s">
        <v>70</v>
      </c>
      <c r="AN6">
        <v>1</v>
      </c>
      <c r="AP6" t="s">
        <v>71</v>
      </c>
      <c r="AQ6">
        <v>1</v>
      </c>
      <c r="AS6" t="s">
        <v>72</v>
      </c>
      <c r="AT6">
        <v>1</v>
      </c>
      <c r="AV6" t="s">
        <v>73</v>
      </c>
      <c r="AW6">
        <v>1</v>
      </c>
      <c r="AY6" t="s">
        <v>74</v>
      </c>
      <c r="AZ6">
        <v>1</v>
      </c>
      <c r="BB6">
        <v>5</v>
      </c>
      <c r="BC6">
        <v>0</v>
      </c>
      <c r="BE6" t="s">
        <v>80</v>
      </c>
      <c r="BF6">
        <v>0</v>
      </c>
    </row>
    <row r="7" spans="1:59">
      <c r="A7">
        <v>8</v>
      </c>
      <c r="B7" s="1">
        <v>45421.498784722222</v>
      </c>
      <c r="C7" s="1">
        <v>45421.50167824074</v>
      </c>
      <c r="D7" t="s">
        <v>59</v>
      </c>
      <c r="F7">
        <v>10</v>
      </c>
      <c r="H7" s="1"/>
      <c r="I7" t="s">
        <v>85</v>
      </c>
      <c r="J7">
        <v>0</v>
      </c>
      <c r="L7" t="s">
        <v>61</v>
      </c>
      <c r="M7">
        <v>0</v>
      </c>
      <c r="O7" t="s">
        <v>86</v>
      </c>
      <c r="P7">
        <v>0</v>
      </c>
      <c r="R7" t="s">
        <v>87</v>
      </c>
      <c r="S7">
        <v>0</v>
      </c>
      <c r="U7" t="s">
        <v>64</v>
      </c>
      <c r="V7">
        <v>1</v>
      </c>
      <c r="X7" t="s">
        <v>88</v>
      </c>
      <c r="Y7">
        <v>0</v>
      </c>
      <c r="AA7" t="s">
        <v>66</v>
      </c>
      <c r="AB7">
        <v>1</v>
      </c>
      <c r="AD7" t="s">
        <v>67</v>
      </c>
      <c r="AE7">
        <v>1</v>
      </c>
      <c r="AG7" t="s">
        <v>68</v>
      </c>
      <c r="AH7">
        <v>1</v>
      </c>
      <c r="AJ7" t="s">
        <v>69</v>
      </c>
      <c r="AK7">
        <v>1</v>
      </c>
      <c r="AM7" t="s">
        <v>70</v>
      </c>
      <c r="AN7">
        <v>1</v>
      </c>
      <c r="AP7" t="s">
        <v>71</v>
      </c>
      <c r="AQ7">
        <v>1</v>
      </c>
      <c r="AS7" t="s">
        <v>72</v>
      </c>
      <c r="AT7">
        <v>1</v>
      </c>
      <c r="AV7" t="s">
        <v>73</v>
      </c>
      <c r="AW7">
        <v>1</v>
      </c>
      <c r="AY7" t="s">
        <v>74</v>
      </c>
      <c r="AZ7">
        <v>1</v>
      </c>
      <c r="BB7">
        <v>5</v>
      </c>
      <c r="BC7">
        <v>0</v>
      </c>
      <c r="BE7" t="s">
        <v>80</v>
      </c>
      <c r="BF7">
        <v>0</v>
      </c>
    </row>
    <row r="8" spans="1:59">
      <c r="A8">
        <v>9</v>
      </c>
      <c r="B8" s="1">
        <v>45422.91978009259</v>
      </c>
      <c r="C8" s="1">
        <v>45422.923750000002</v>
      </c>
      <c r="D8" t="s">
        <v>59</v>
      </c>
      <c r="F8">
        <v>12</v>
      </c>
      <c r="H8" s="1"/>
      <c r="I8" t="s">
        <v>89</v>
      </c>
      <c r="J8">
        <v>0</v>
      </c>
      <c r="L8" t="s">
        <v>90</v>
      </c>
      <c r="M8">
        <v>0</v>
      </c>
      <c r="O8" t="s">
        <v>91</v>
      </c>
      <c r="P8">
        <v>0</v>
      </c>
      <c r="R8" t="s">
        <v>63</v>
      </c>
      <c r="S8">
        <v>1</v>
      </c>
      <c r="U8" t="s">
        <v>64</v>
      </c>
      <c r="V8">
        <v>1</v>
      </c>
      <c r="X8" t="s">
        <v>65</v>
      </c>
      <c r="Y8">
        <v>1</v>
      </c>
      <c r="AA8" t="s">
        <v>66</v>
      </c>
      <c r="AB8">
        <v>1</v>
      </c>
      <c r="AD8" t="s">
        <v>67</v>
      </c>
      <c r="AE8">
        <v>1</v>
      </c>
      <c r="AG8" t="s">
        <v>68</v>
      </c>
      <c r="AH8">
        <v>1</v>
      </c>
      <c r="AJ8" t="s">
        <v>69</v>
      </c>
      <c r="AK8">
        <v>1</v>
      </c>
      <c r="AM8" t="s">
        <v>70</v>
      </c>
      <c r="AN8">
        <v>1</v>
      </c>
      <c r="AP8" t="s">
        <v>71</v>
      </c>
      <c r="AQ8">
        <v>1</v>
      </c>
      <c r="AS8" t="s">
        <v>72</v>
      </c>
      <c r="AT8">
        <v>1</v>
      </c>
      <c r="AV8" t="s">
        <v>73</v>
      </c>
      <c r="AW8">
        <v>1</v>
      </c>
      <c r="AY8" t="s">
        <v>74</v>
      </c>
      <c r="AZ8">
        <v>1</v>
      </c>
      <c r="BB8">
        <v>4</v>
      </c>
      <c r="BC8">
        <v>0</v>
      </c>
      <c r="BE8" t="s">
        <v>92</v>
      </c>
      <c r="BF8">
        <v>0</v>
      </c>
    </row>
    <row r="9" spans="1:59">
      <c r="A9">
        <v>10</v>
      </c>
      <c r="B9" s="1">
        <v>45423.500763888886</v>
      </c>
      <c r="C9" s="1">
        <v>45423.503842592596</v>
      </c>
      <c r="D9" t="s">
        <v>59</v>
      </c>
      <c r="F9">
        <v>8</v>
      </c>
      <c r="H9" s="1"/>
      <c r="I9" t="s">
        <v>93</v>
      </c>
      <c r="J9">
        <v>0</v>
      </c>
      <c r="L9" t="s">
        <v>94</v>
      </c>
      <c r="M9">
        <v>0</v>
      </c>
      <c r="O9" t="s">
        <v>95</v>
      </c>
      <c r="P9">
        <v>0</v>
      </c>
      <c r="R9" t="s">
        <v>87</v>
      </c>
      <c r="S9">
        <v>0</v>
      </c>
      <c r="U9" t="s">
        <v>64</v>
      </c>
      <c r="V9">
        <v>1</v>
      </c>
      <c r="X9" t="s">
        <v>96</v>
      </c>
      <c r="Y9">
        <v>0</v>
      </c>
      <c r="AA9" t="s">
        <v>66</v>
      </c>
      <c r="AB9">
        <v>1</v>
      </c>
      <c r="AD9" t="s">
        <v>67</v>
      </c>
      <c r="AE9">
        <v>1</v>
      </c>
      <c r="AG9" t="s">
        <v>68</v>
      </c>
      <c r="AH9">
        <v>1</v>
      </c>
      <c r="AJ9" t="s">
        <v>69</v>
      </c>
      <c r="AK9">
        <v>1</v>
      </c>
      <c r="AM9" t="s">
        <v>70</v>
      </c>
      <c r="AN9">
        <v>1</v>
      </c>
      <c r="AP9" t="s">
        <v>97</v>
      </c>
      <c r="AQ9">
        <v>0</v>
      </c>
      <c r="AS9" t="s">
        <v>98</v>
      </c>
      <c r="AT9">
        <v>0</v>
      </c>
      <c r="AV9" t="s">
        <v>73</v>
      </c>
      <c r="AW9">
        <v>1</v>
      </c>
      <c r="AY9" t="s">
        <v>74</v>
      </c>
      <c r="AZ9">
        <v>1</v>
      </c>
      <c r="BB9">
        <v>5</v>
      </c>
      <c r="BC9">
        <v>0</v>
      </c>
      <c r="BE9" t="s">
        <v>80</v>
      </c>
      <c r="BF9">
        <v>0</v>
      </c>
    </row>
    <row r="10" spans="1:59">
      <c r="A10">
        <v>11</v>
      </c>
      <c r="B10" s="1">
        <v>45425.373229166667</v>
      </c>
      <c r="C10" s="1">
        <v>45425.380474537036</v>
      </c>
      <c r="D10" t="s">
        <v>59</v>
      </c>
      <c r="F10">
        <v>9</v>
      </c>
      <c r="H10" s="1"/>
      <c r="I10" t="s">
        <v>99</v>
      </c>
      <c r="J10">
        <v>0</v>
      </c>
      <c r="L10" t="s">
        <v>61</v>
      </c>
      <c r="M10">
        <v>0</v>
      </c>
      <c r="O10" t="s">
        <v>100</v>
      </c>
      <c r="P10">
        <v>0</v>
      </c>
      <c r="R10" t="s">
        <v>87</v>
      </c>
      <c r="S10">
        <v>0</v>
      </c>
      <c r="U10" t="s">
        <v>64</v>
      </c>
      <c r="V10">
        <v>1</v>
      </c>
      <c r="X10" t="s">
        <v>65</v>
      </c>
      <c r="Y10">
        <v>1</v>
      </c>
      <c r="AA10" t="s">
        <v>66</v>
      </c>
      <c r="AB10">
        <v>1</v>
      </c>
      <c r="AD10" t="s">
        <v>67</v>
      </c>
      <c r="AE10">
        <v>1</v>
      </c>
      <c r="AG10" t="s">
        <v>101</v>
      </c>
      <c r="AH10">
        <v>0</v>
      </c>
      <c r="AJ10" t="s">
        <v>69</v>
      </c>
      <c r="AK10">
        <v>1</v>
      </c>
      <c r="AM10" t="s">
        <v>70</v>
      </c>
      <c r="AN10">
        <v>1</v>
      </c>
      <c r="AP10" t="s">
        <v>71</v>
      </c>
      <c r="AQ10">
        <v>1</v>
      </c>
      <c r="AS10" t="s">
        <v>102</v>
      </c>
      <c r="AT10">
        <v>0</v>
      </c>
      <c r="AV10" t="s">
        <v>73</v>
      </c>
      <c r="AW10">
        <v>1</v>
      </c>
      <c r="AY10" t="s">
        <v>74</v>
      </c>
      <c r="AZ10">
        <v>1</v>
      </c>
      <c r="BB10">
        <v>5</v>
      </c>
      <c r="BC10">
        <v>0</v>
      </c>
      <c r="BE10" t="s">
        <v>80</v>
      </c>
      <c r="BF10">
        <v>0</v>
      </c>
    </row>
    <row r="11" spans="1:59">
      <c r="A11">
        <v>12</v>
      </c>
      <c r="B11" s="1">
        <v>45425.980532407404</v>
      </c>
      <c r="C11" s="1">
        <v>45425.983067129629</v>
      </c>
      <c r="D11" t="s">
        <v>59</v>
      </c>
      <c r="F11">
        <v>8</v>
      </c>
      <c r="H11" s="1"/>
      <c r="I11" t="s">
        <v>103</v>
      </c>
      <c r="J11">
        <v>0</v>
      </c>
      <c r="L11" t="s">
        <v>61</v>
      </c>
      <c r="M11">
        <v>0</v>
      </c>
      <c r="O11" t="s">
        <v>104</v>
      </c>
      <c r="P11">
        <v>0</v>
      </c>
      <c r="S11">
        <v>0</v>
      </c>
      <c r="U11" t="s">
        <v>64</v>
      </c>
      <c r="V11">
        <v>1</v>
      </c>
      <c r="X11" t="s">
        <v>65</v>
      </c>
      <c r="Y11">
        <v>1</v>
      </c>
      <c r="AA11" t="s">
        <v>66</v>
      </c>
      <c r="AB11">
        <v>1</v>
      </c>
      <c r="AD11" t="s">
        <v>67</v>
      </c>
      <c r="AE11">
        <v>1</v>
      </c>
      <c r="AG11" t="s">
        <v>101</v>
      </c>
      <c r="AH11">
        <v>0</v>
      </c>
      <c r="AJ11" t="s">
        <v>69</v>
      </c>
      <c r="AK11">
        <v>1</v>
      </c>
      <c r="AM11" t="s">
        <v>70</v>
      </c>
      <c r="AN11">
        <v>1</v>
      </c>
      <c r="AP11" t="s">
        <v>105</v>
      </c>
      <c r="AQ11">
        <v>0</v>
      </c>
      <c r="AS11" t="s">
        <v>98</v>
      </c>
      <c r="AT11">
        <v>0</v>
      </c>
      <c r="AV11" t="s">
        <v>73</v>
      </c>
      <c r="AW11">
        <v>1</v>
      </c>
      <c r="AY11" t="s">
        <v>74</v>
      </c>
      <c r="AZ11">
        <v>1</v>
      </c>
      <c r="BB11">
        <v>5</v>
      </c>
      <c r="BC11">
        <v>0</v>
      </c>
      <c r="BE11" t="s">
        <v>80</v>
      </c>
      <c r="BF11">
        <v>0</v>
      </c>
    </row>
    <row r="12" spans="1:59">
      <c r="A12">
        <v>13</v>
      </c>
      <c r="B12" s="1">
        <v>45425.980428240742</v>
      </c>
      <c r="C12" s="1">
        <v>45425.984363425923</v>
      </c>
      <c r="D12" t="s">
        <v>59</v>
      </c>
      <c r="F12">
        <v>5</v>
      </c>
      <c r="H12" s="1"/>
      <c r="I12" t="s">
        <v>106</v>
      </c>
      <c r="J12">
        <v>0</v>
      </c>
      <c r="L12" t="s">
        <v>61</v>
      </c>
      <c r="M12">
        <v>0</v>
      </c>
      <c r="O12" t="s">
        <v>107</v>
      </c>
      <c r="P12">
        <v>0</v>
      </c>
      <c r="R12" t="s">
        <v>108</v>
      </c>
      <c r="S12">
        <v>0</v>
      </c>
      <c r="U12" t="s">
        <v>64</v>
      </c>
      <c r="V12">
        <v>1</v>
      </c>
      <c r="X12" t="s">
        <v>96</v>
      </c>
      <c r="Y12">
        <v>0</v>
      </c>
      <c r="AA12" t="s">
        <v>66</v>
      </c>
      <c r="AB12">
        <v>1</v>
      </c>
      <c r="AD12" t="s">
        <v>109</v>
      </c>
      <c r="AE12">
        <v>0</v>
      </c>
      <c r="AG12" t="s">
        <v>101</v>
      </c>
      <c r="AH12">
        <v>0</v>
      </c>
      <c r="AJ12" t="s">
        <v>110</v>
      </c>
      <c r="AK12">
        <v>0</v>
      </c>
      <c r="AM12" t="s">
        <v>70</v>
      </c>
      <c r="AN12">
        <v>1</v>
      </c>
      <c r="AP12" t="s">
        <v>97</v>
      </c>
      <c r="AQ12">
        <v>0</v>
      </c>
      <c r="AS12" t="s">
        <v>98</v>
      </c>
      <c r="AT12">
        <v>0</v>
      </c>
      <c r="AV12" t="s">
        <v>73</v>
      </c>
      <c r="AW12">
        <v>1</v>
      </c>
      <c r="AY12" t="s">
        <v>74</v>
      </c>
      <c r="AZ12">
        <v>1</v>
      </c>
      <c r="BB12">
        <v>2</v>
      </c>
      <c r="BC12">
        <v>0</v>
      </c>
      <c r="BE12" t="s">
        <v>92</v>
      </c>
      <c r="BF12">
        <v>0</v>
      </c>
    </row>
    <row r="13" spans="1:59">
      <c r="A13">
        <v>14</v>
      </c>
      <c r="B13" s="1">
        <v>45425.980752314812</v>
      </c>
      <c r="C13" s="1">
        <v>45425.9846412037</v>
      </c>
      <c r="D13" t="s">
        <v>59</v>
      </c>
      <c r="F13">
        <v>8</v>
      </c>
      <c r="H13" s="1"/>
      <c r="I13" t="s">
        <v>111</v>
      </c>
      <c r="J13">
        <v>0</v>
      </c>
      <c r="L13" t="s">
        <v>61</v>
      </c>
      <c r="M13">
        <v>0</v>
      </c>
      <c r="O13" t="s">
        <v>112</v>
      </c>
      <c r="P13">
        <v>0</v>
      </c>
      <c r="R13" t="s">
        <v>63</v>
      </c>
      <c r="S13">
        <v>1</v>
      </c>
      <c r="U13" t="s">
        <v>113</v>
      </c>
      <c r="V13">
        <v>0</v>
      </c>
      <c r="X13" t="s">
        <v>65</v>
      </c>
      <c r="Y13">
        <v>1</v>
      </c>
      <c r="AA13" t="s">
        <v>114</v>
      </c>
      <c r="AB13">
        <v>0</v>
      </c>
      <c r="AD13" t="s">
        <v>115</v>
      </c>
      <c r="AE13">
        <v>0</v>
      </c>
      <c r="AG13" t="s">
        <v>68</v>
      </c>
      <c r="AH13">
        <v>1</v>
      </c>
      <c r="AJ13" t="s">
        <v>69</v>
      </c>
      <c r="AK13">
        <v>1</v>
      </c>
      <c r="AM13" t="s">
        <v>70</v>
      </c>
      <c r="AN13">
        <v>1</v>
      </c>
      <c r="AP13" t="s">
        <v>97</v>
      </c>
      <c r="AQ13">
        <v>0</v>
      </c>
      <c r="AS13" t="s">
        <v>72</v>
      </c>
      <c r="AT13">
        <v>1</v>
      </c>
      <c r="AV13" t="s">
        <v>73</v>
      </c>
      <c r="AW13">
        <v>1</v>
      </c>
      <c r="AY13" t="s">
        <v>74</v>
      </c>
      <c r="AZ13">
        <v>1</v>
      </c>
      <c r="BB13">
        <v>5</v>
      </c>
      <c r="BC13">
        <v>0</v>
      </c>
      <c r="BE13" t="s">
        <v>80</v>
      </c>
      <c r="BF13">
        <v>0</v>
      </c>
    </row>
    <row r="14" spans="1:59">
      <c r="A14">
        <v>15</v>
      </c>
      <c r="B14" s="1">
        <v>45427.680243055554</v>
      </c>
      <c r="C14" s="1">
        <v>45427.682615740741</v>
      </c>
      <c r="D14" t="s">
        <v>59</v>
      </c>
      <c r="F14">
        <v>8</v>
      </c>
      <c r="H14" s="1"/>
      <c r="I14" t="s">
        <v>116</v>
      </c>
      <c r="J14">
        <v>0</v>
      </c>
      <c r="L14" t="s">
        <v>61</v>
      </c>
      <c r="M14">
        <v>0</v>
      </c>
      <c r="O14" t="s">
        <v>117</v>
      </c>
      <c r="P14">
        <v>0</v>
      </c>
      <c r="R14" t="s">
        <v>87</v>
      </c>
      <c r="S14">
        <v>0</v>
      </c>
      <c r="U14" t="s">
        <v>64</v>
      </c>
      <c r="V14">
        <v>1</v>
      </c>
      <c r="X14" t="s">
        <v>65</v>
      </c>
      <c r="Y14">
        <v>1</v>
      </c>
      <c r="AA14" t="s">
        <v>114</v>
      </c>
      <c r="AB14">
        <v>0</v>
      </c>
      <c r="AD14" t="s">
        <v>67</v>
      </c>
      <c r="AE14">
        <v>1</v>
      </c>
      <c r="AG14" t="s">
        <v>68</v>
      </c>
      <c r="AH14">
        <v>1</v>
      </c>
      <c r="AJ14" t="s">
        <v>69</v>
      </c>
      <c r="AK14">
        <v>1</v>
      </c>
      <c r="AM14" t="s">
        <v>70</v>
      </c>
      <c r="AN14">
        <v>1</v>
      </c>
      <c r="AP14" t="s">
        <v>71</v>
      </c>
      <c r="AQ14">
        <v>1</v>
      </c>
      <c r="AS14" t="s">
        <v>118</v>
      </c>
      <c r="AT14">
        <v>0</v>
      </c>
      <c r="AV14" t="s">
        <v>73</v>
      </c>
      <c r="AW14">
        <v>1</v>
      </c>
      <c r="AY14" t="s">
        <v>119</v>
      </c>
      <c r="AZ14">
        <v>0</v>
      </c>
      <c r="BB14">
        <v>1</v>
      </c>
      <c r="BC14">
        <v>0</v>
      </c>
      <c r="BE14" t="s">
        <v>92</v>
      </c>
      <c r="BF14">
        <v>0</v>
      </c>
    </row>
    <row r="15" spans="1:59">
      <c r="A15">
        <v>16</v>
      </c>
      <c r="B15" s="1">
        <v>45427.680879629632</v>
      </c>
      <c r="C15" s="1">
        <v>45427.684791666667</v>
      </c>
      <c r="D15" t="s">
        <v>59</v>
      </c>
      <c r="F15">
        <v>8</v>
      </c>
      <c r="H15" s="1"/>
      <c r="I15" t="s">
        <v>120</v>
      </c>
      <c r="J15">
        <v>0</v>
      </c>
      <c r="L15" t="s">
        <v>61</v>
      </c>
      <c r="M15">
        <v>0</v>
      </c>
      <c r="O15" t="s">
        <v>121</v>
      </c>
      <c r="P15">
        <v>0</v>
      </c>
      <c r="R15" t="s">
        <v>108</v>
      </c>
      <c r="S15">
        <v>0</v>
      </c>
      <c r="U15" t="s">
        <v>64</v>
      </c>
      <c r="V15">
        <v>1</v>
      </c>
      <c r="X15" t="s">
        <v>88</v>
      </c>
      <c r="Y15">
        <v>0</v>
      </c>
      <c r="AA15" t="s">
        <v>66</v>
      </c>
      <c r="AB15">
        <v>1</v>
      </c>
      <c r="AD15" t="s">
        <v>67</v>
      </c>
      <c r="AE15">
        <v>1</v>
      </c>
      <c r="AG15" t="s">
        <v>68</v>
      </c>
      <c r="AH15">
        <v>1</v>
      </c>
      <c r="AJ15" t="s">
        <v>69</v>
      </c>
      <c r="AK15">
        <v>1</v>
      </c>
      <c r="AM15" t="s">
        <v>70</v>
      </c>
      <c r="AN15">
        <v>1</v>
      </c>
      <c r="AP15" t="s">
        <v>122</v>
      </c>
      <c r="AQ15">
        <v>0</v>
      </c>
      <c r="AS15" t="s">
        <v>118</v>
      </c>
      <c r="AT15">
        <v>0</v>
      </c>
      <c r="AV15" t="s">
        <v>73</v>
      </c>
      <c r="AW15">
        <v>1</v>
      </c>
      <c r="AY15" t="s">
        <v>74</v>
      </c>
      <c r="AZ15">
        <v>1</v>
      </c>
      <c r="BB15">
        <v>1</v>
      </c>
      <c r="BC15">
        <v>0</v>
      </c>
      <c r="BE15" t="s">
        <v>92</v>
      </c>
      <c r="BF15">
        <v>0</v>
      </c>
    </row>
    <row r="16" spans="1:59">
      <c r="A16">
        <v>17</v>
      </c>
      <c r="B16" s="1">
        <v>45427.684131944443</v>
      </c>
      <c r="C16" s="1">
        <v>45427.687719907408</v>
      </c>
      <c r="D16" t="s">
        <v>59</v>
      </c>
      <c r="F16">
        <v>11</v>
      </c>
      <c r="H16" s="1"/>
      <c r="I16" t="s">
        <v>123</v>
      </c>
      <c r="J16">
        <v>0</v>
      </c>
      <c r="L16" t="s">
        <v>61</v>
      </c>
      <c r="M16">
        <v>0</v>
      </c>
      <c r="O16" t="s">
        <v>124</v>
      </c>
      <c r="P16">
        <v>0</v>
      </c>
      <c r="R16" t="s">
        <v>63</v>
      </c>
      <c r="S16">
        <v>1</v>
      </c>
      <c r="U16" t="s">
        <v>64</v>
      </c>
      <c r="V16">
        <v>1</v>
      </c>
      <c r="X16" t="s">
        <v>88</v>
      </c>
      <c r="Y16">
        <v>0</v>
      </c>
      <c r="AA16" t="s">
        <v>66</v>
      </c>
      <c r="AB16">
        <v>1</v>
      </c>
      <c r="AD16" t="s">
        <v>67</v>
      </c>
      <c r="AE16">
        <v>1</v>
      </c>
      <c r="AG16" t="s">
        <v>68</v>
      </c>
      <c r="AH16">
        <v>1</v>
      </c>
      <c r="AJ16" t="s">
        <v>69</v>
      </c>
      <c r="AK16">
        <v>1</v>
      </c>
      <c r="AM16" t="s">
        <v>70</v>
      </c>
      <c r="AN16">
        <v>1</v>
      </c>
      <c r="AP16" t="s">
        <v>71</v>
      </c>
      <c r="AQ16">
        <v>1</v>
      </c>
      <c r="AS16" t="s">
        <v>72</v>
      </c>
      <c r="AT16">
        <v>1</v>
      </c>
      <c r="AV16" t="s">
        <v>73</v>
      </c>
      <c r="AW16">
        <v>1</v>
      </c>
      <c r="AY16" t="s">
        <v>74</v>
      </c>
      <c r="AZ16">
        <v>1</v>
      </c>
      <c r="BB16">
        <v>4</v>
      </c>
      <c r="BC16">
        <v>0</v>
      </c>
      <c r="BE16" t="s">
        <v>80</v>
      </c>
      <c r="BF16">
        <v>0</v>
      </c>
    </row>
    <row r="17" spans="1:58">
      <c r="A17">
        <v>18</v>
      </c>
      <c r="B17" s="1">
        <v>45427.703125</v>
      </c>
      <c r="C17" s="1">
        <v>45427.708136574074</v>
      </c>
      <c r="D17" t="s">
        <v>59</v>
      </c>
      <c r="F17">
        <v>10</v>
      </c>
      <c r="H17" s="1"/>
      <c r="I17" t="s">
        <v>125</v>
      </c>
      <c r="J17">
        <v>0</v>
      </c>
      <c r="L17" t="s">
        <v>61</v>
      </c>
      <c r="M17">
        <v>0</v>
      </c>
      <c r="O17" t="s">
        <v>126</v>
      </c>
      <c r="P17">
        <v>0</v>
      </c>
      <c r="R17" t="s">
        <v>63</v>
      </c>
      <c r="S17">
        <v>1</v>
      </c>
      <c r="U17" t="s">
        <v>64</v>
      </c>
      <c r="V17">
        <v>1</v>
      </c>
      <c r="X17" t="s">
        <v>96</v>
      </c>
      <c r="Y17">
        <v>0</v>
      </c>
      <c r="AA17" t="s">
        <v>66</v>
      </c>
      <c r="AB17">
        <v>1</v>
      </c>
      <c r="AD17" t="s">
        <v>67</v>
      </c>
      <c r="AE17">
        <v>1</v>
      </c>
      <c r="AG17" t="s">
        <v>68</v>
      </c>
      <c r="AH17">
        <v>1</v>
      </c>
      <c r="AJ17" t="s">
        <v>69</v>
      </c>
      <c r="AK17">
        <v>1</v>
      </c>
      <c r="AM17" t="s">
        <v>70</v>
      </c>
      <c r="AN17">
        <v>1</v>
      </c>
      <c r="AP17" t="s">
        <v>71</v>
      </c>
      <c r="AQ17">
        <v>1</v>
      </c>
      <c r="AS17" t="s">
        <v>72</v>
      </c>
      <c r="AT17">
        <v>1</v>
      </c>
      <c r="AV17" t="s">
        <v>73</v>
      </c>
      <c r="AW17">
        <v>1</v>
      </c>
      <c r="AY17" t="s">
        <v>119</v>
      </c>
      <c r="AZ17">
        <v>0</v>
      </c>
      <c r="BB17">
        <v>5</v>
      </c>
      <c r="BC17">
        <v>0</v>
      </c>
      <c r="BE17" t="s">
        <v>80</v>
      </c>
      <c r="BF17">
        <v>0</v>
      </c>
    </row>
    <row r="18" spans="1:58">
      <c r="A18">
        <v>19</v>
      </c>
      <c r="B18" s="1">
        <v>45427.700289351851</v>
      </c>
      <c r="C18" s="1">
        <v>45427.710752314815</v>
      </c>
      <c r="D18" t="s">
        <v>59</v>
      </c>
      <c r="F18">
        <v>12</v>
      </c>
      <c r="H18" s="1"/>
      <c r="I18" t="s">
        <v>127</v>
      </c>
      <c r="J18">
        <v>0</v>
      </c>
      <c r="L18" t="s">
        <v>61</v>
      </c>
      <c r="M18">
        <v>0</v>
      </c>
      <c r="O18" t="s">
        <v>128</v>
      </c>
      <c r="P18">
        <v>0</v>
      </c>
      <c r="R18" t="s">
        <v>63</v>
      </c>
      <c r="S18">
        <v>1</v>
      </c>
      <c r="U18" t="s">
        <v>64</v>
      </c>
      <c r="V18">
        <v>1</v>
      </c>
      <c r="X18" t="s">
        <v>65</v>
      </c>
      <c r="Y18">
        <v>1</v>
      </c>
      <c r="AA18" t="s">
        <v>66</v>
      </c>
      <c r="AB18">
        <v>1</v>
      </c>
      <c r="AD18" t="s">
        <v>67</v>
      </c>
      <c r="AE18">
        <v>1</v>
      </c>
      <c r="AG18" t="s">
        <v>68</v>
      </c>
      <c r="AH18">
        <v>1</v>
      </c>
      <c r="AJ18" t="s">
        <v>69</v>
      </c>
      <c r="AK18">
        <v>1</v>
      </c>
      <c r="AM18" t="s">
        <v>70</v>
      </c>
      <c r="AN18">
        <v>1</v>
      </c>
      <c r="AP18" t="s">
        <v>71</v>
      </c>
      <c r="AQ18">
        <v>1</v>
      </c>
      <c r="AS18" t="s">
        <v>72</v>
      </c>
      <c r="AT18">
        <v>1</v>
      </c>
      <c r="AV18" t="s">
        <v>73</v>
      </c>
      <c r="AW18">
        <v>1</v>
      </c>
      <c r="AY18" t="s">
        <v>74</v>
      </c>
      <c r="AZ18">
        <v>1</v>
      </c>
      <c r="BB18">
        <v>5</v>
      </c>
      <c r="BC18">
        <v>0</v>
      </c>
      <c r="BE18" t="s">
        <v>80</v>
      </c>
      <c r="BF18">
        <v>0</v>
      </c>
    </row>
    <row r="19" spans="1:58">
      <c r="A19">
        <v>20</v>
      </c>
      <c r="B19" s="1">
        <v>45427.750868055555</v>
      </c>
      <c r="C19" s="1">
        <v>45427.754293981481</v>
      </c>
      <c r="D19" t="s">
        <v>59</v>
      </c>
      <c r="F19">
        <v>9</v>
      </c>
      <c r="H19" s="1"/>
      <c r="I19" t="s">
        <v>129</v>
      </c>
      <c r="J19">
        <v>0</v>
      </c>
      <c r="L19" t="s">
        <v>61</v>
      </c>
      <c r="M19">
        <v>0</v>
      </c>
      <c r="O19" t="s">
        <v>130</v>
      </c>
      <c r="P19">
        <v>0</v>
      </c>
      <c r="R19" t="s">
        <v>63</v>
      </c>
      <c r="S19">
        <v>1</v>
      </c>
      <c r="U19" t="s">
        <v>64</v>
      </c>
      <c r="V19">
        <v>1</v>
      </c>
      <c r="X19" t="s">
        <v>88</v>
      </c>
      <c r="Y19">
        <v>0</v>
      </c>
      <c r="AA19" t="s">
        <v>66</v>
      </c>
      <c r="AB19">
        <v>1</v>
      </c>
      <c r="AD19" t="s">
        <v>67</v>
      </c>
      <c r="AE19">
        <v>1</v>
      </c>
      <c r="AG19" t="s">
        <v>101</v>
      </c>
      <c r="AH19">
        <v>0</v>
      </c>
      <c r="AJ19" t="s">
        <v>69</v>
      </c>
      <c r="AK19">
        <v>1</v>
      </c>
      <c r="AM19" t="s">
        <v>70</v>
      </c>
      <c r="AN19">
        <v>1</v>
      </c>
      <c r="AP19" t="s">
        <v>71</v>
      </c>
      <c r="AQ19">
        <v>1</v>
      </c>
      <c r="AS19" t="s">
        <v>98</v>
      </c>
      <c r="AT19">
        <v>0</v>
      </c>
      <c r="AV19" t="s">
        <v>73</v>
      </c>
      <c r="AW19">
        <v>1</v>
      </c>
      <c r="AY19" t="s">
        <v>74</v>
      </c>
      <c r="AZ19">
        <v>1</v>
      </c>
      <c r="BB19">
        <v>3</v>
      </c>
      <c r="BC19">
        <v>0</v>
      </c>
      <c r="BE19" t="s">
        <v>92</v>
      </c>
      <c r="BF19">
        <v>0</v>
      </c>
    </row>
    <row r="20" spans="1:58">
      <c r="A20">
        <v>21</v>
      </c>
      <c r="B20" s="1">
        <v>45427.825462962966</v>
      </c>
      <c r="C20" s="1">
        <v>45427.827789351853</v>
      </c>
      <c r="D20" t="s">
        <v>59</v>
      </c>
      <c r="F20">
        <v>11</v>
      </c>
      <c r="H20" s="1"/>
      <c r="I20" t="s">
        <v>131</v>
      </c>
      <c r="J20">
        <v>0</v>
      </c>
      <c r="L20" t="s">
        <v>61</v>
      </c>
      <c r="M20">
        <v>0</v>
      </c>
      <c r="O20" t="s">
        <v>132</v>
      </c>
      <c r="P20">
        <v>0</v>
      </c>
      <c r="R20" t="s">
        <v>133</v>
      </c>
      <c r="S20">
        <v>0</v>
      </c>
      <c r="U20" t="s">
        <v>64</v>
      </c>
      <c r="V20">
        <v>1</v>
      </c>
      <c r="X20" t="s">
        <v>65</v>
      </c>
      <c r="Y20">
        <v>1</v>
      </c>
      <c r="AA20" t="s">
        <v>66</v>
      </c>
      <c r="AB20">
        <v>1</v>
      </c>
      <c r="AD20" t="s">
        <v>67</v>
      </c>
      <c r="AE20">
        <v>1</v>
      </c>
      <c r="AG20" t="s">
        <v>68</v>
      </c>
      <c r="AH20">
        <v>1</v>
      </c>
      <c r="AJ20" t="s">
        <v>69</v>
      </c>
      <c r="AK20">
        <v>1</v>
      </c>
      <c r="AM20" t="s">
        <v>70</v>
      </c>
      <c r="AN20">
        <v>1</v>
      </c>
      <c r="AP20" t="s">
        <v>71</v>
      </c>
      <c r="AQ20">
        <v>1</v>
      </c>
      <c r="AS20" t="s">
        <v>72</v>
      </c>
      <c r="AT20">
        <v>1</v>
      </c>
      <c r="AV20" t="s">
        <v>73</v>
      </c>
      <c r="AW20">
        <v>1</v>
      </c>
      <c r="AY20" t="s">
        <v>74</v>
      </c>
      <c r="AZ20">
        <v>1</v>
      </c>
      <c r="BB20">
        <v>5</v>
      </c>
      <c r="BC20">
        <v>0</v>
      </c>
      <c r="BE20" t="s">
        <v>80</v>
      </c>
      <c r="BF20">
        <v>0</v>
      </c>
    </row>
    <row r="21" spans="1:58">
      <c r="A21">
        <v>22</v>
      </c>
      <c r="B21" s="1">
        <v>45535.564710648148</v>
      </c>
      <c r="C21" s="1">
        <v>45535.572164351855</v>
      </c>
      <c r="D21" t="s">
        <v>59</v>
      </c>
      <c r="F21">
        <v>9</v>
      </c>
      <c r="H21" s="1"/>
      <c r="I21" t="s">
        <v>134</v>
      </c>
      <c r="J21">
        <v>0</v>
      </c>
      <c r="L21" t="s">
        <v>135</v>
      </c>
      <c r="M21">
        <v>0</v>
      </c>
      <c r="O21" t="s">
        <v>136</v>
      </c>
      <c r="P21">
        <v>0</v>
      </c>
      <c r="R21" t="s">
        <v>63</v>
      </c>
      <c r="S21">
        <v>1</v>
      </c>
      <c r="U21" t="s">
        <v>64</v>
      </c>
      <c r="V21">
        <v>1</v>
      </c>
      <c r="X21" t="s">
        <v>88</v>
      </c>
      <c r="Y21">
        <v>0</v>
      </c>
      <c r="AA21" t="s">
        <v>66</v>
      </c>
      <c r="AB21">
        <v>1</v>
      </c>
      <c r="AD21" t="s">
        <v>67</v>
      </c>
      <c r="AE21">
        <v>1</v>
      </c>
      <c r="AG21" t="s">
        <v>68</v>
      </c>
      <c r="AH21">
        <v>1</v>
      </c>
      <c r="AJ21" t="s">
        <v>69</v>
      </c>
      <c r="AK21">
        <v>1</v>
      </c>
      <c r="AM21" t="s">
        <v>70</v>
      </c>
      <c r="AN21">
        <v>1</v>
      </c>
      <c r="AP21" t="s">
        <v>71</v>
      </c>
      <c r="AQ21">
        <v>1</v>
      </c>
      <c r="AS21" t="s">
        <v>98</v>
      </c>
      <c r="AT21">
        <v>0</v>
      </c>
      <c r="AV21" t="s">
        <v>137</v>
      </c>
      <c r="AW21">
        <v>0</v>
      </c>
      <c r="AY21" t="s">
        <v>74</v>
      </c>
      <c r="AZ21">
        <v>1</v>
      </c>
      <c r="BB21">
        <v>5</v>
      </c>
      <c r="BC21">
        <v>0</v>
      </c>
      <c r="BE21" t="s">
        <v>80</v>
      </c>
      <c r="BF21">
        <v>0</v>
      </c>
    </row>
    <row r="22" spans="1:58">
      <c r="A22">
        <v>23</v>
      </c>
      <c r="B22" s="1">
        <v>45565.385960648149</v>
      </c>
      <c r="C22" s="1">
        <v>45565.391087962962</v>
      </c>
      <c r="D22" t="s">
        <v>59</v>
      </c>
      <c r="F22">
        <v>9</v>
      </c>
      <c r="H22" s="1"/>
      <c r="I22" t="s">
        <v>138</v>
      </c>
      <c r="J22">
        <v>0</v>
      </c>
      <c r="L22" t="s">
        <v>135</v>
      </c>
      <c r="M22">
        <v>0</v>
      </c>
      <c r="O22" t="s">
        <v>117</v>
      </c>
      <c r="P22">
        <v>0</v>
      </c>
      <c r="R22" t="s">
        <v>87</v>
      </c>
      <c r="S22">
        <v>0</v>
      </c>
      <c r="U22" t="s">
        <v>64</v>
      </c>
      <c r="V22">
        <v>1</v>
      </c>
      <c r="X22" t="s">
        <v>65</v>
      </c>
      <c r="Y22">
        <v>1</v>
      </c>
      <c r="AA22" t="s">
        <v>66</v>
      </c>
      <c r="AB22">
        <v>1</v>
      </c>
      <c r="AD22" t="s">
        <v>67</v>
      </c>
      <c r="AE22">
        <v>1</v>
      </c>
      <c r="AG22" t="s">
        <v>101</v>
      </c>
      <c r="AH22">
        <v>0</v>
      </c>
      <c r="AJ22" t="s">
        <v>69</v>
      </c>
      <c r="AK22">
        <v>1</v>
      </c>
      <c r="AM22" t="s">
        <v>70</v>
      </c>
      <c r="AN22">
        <v>1</v>
      </c>
      <c r="AP22" t="s">
        <v>71</v>
      </c>
      <c r="AQ22">
        <v>1</v>
      </c>
      <c r="AS22" t="s">
        <v>102</v>
      </c>
      <c r="AT22">
        <v>0</v>
      </c>
      <c r="AV22" t="s">
        <v>73</v>
      </c>
      <c r="AW22">
        <v>1</v>
      </c>
      <c r="AY22" t="s">
        <v>74</v>
      </c>
      <c r="AZ22">
        <v>1</v>
      </c>
      <c r="BB22">
        <v>5</v>
      </c>
      <c r="BC22">
        <v>0</v>
      </c>
      <c r="BE22" t="s">
        <v>80</v>
      </c>
      <c r="BF22">
        <v>0</v>
      </c>
    </row>
    <row r="23" spans="1:58">
      <c r="A23">
        <v>24</v>
      </c>
      <c r="B23" s="1">
        <v>45565.38553240741</v>
      </c>
      <c r="C23" s="1">
        <v>45565.391238425924</v>
      </c>
      <c r="D23" t="s">
        <v>59</v>
      </c>
      <c r="F23">
        <v>9</v>
      </c>
      <c r="H23" s="1"/>
      <c r="I23" t="s">
        <v>139</v>
      </c>
      <c r="J23">
        <v>0</v>
      </c>
      <c r="L23" t="s">
        <v>135</v>
      </c>
      <c r="M23">
        <v>0</v>
      </c>
      <c r="O23" t="s">
        <v>140</v>
      </c>
      <c r="P23">
        <v>0</v>
      </c>
      <c r="R23" t="s">
        <v>87</v>
      </c>
      <c r="S23">
        <v>0</v>
      </c>
      <c r="U23" t="s">
        <v>64</v>
      </c>
      <c r="V23">
        <v>1</v>
      </c>
      <c r="X23" t="s">
        <v>65</v>
      </c>
      <c r="Y23">
        <v>1</v>
      </c>
      <c r="AA23" t="s">
        <v>66</v>
      </c>
      <c r="AB23">
        <v>1</v>
      </c>
      <c r="AD23" t="s">
        <v>67</v>
      </c>
      <c r="AE23">
        <v>1</v>
      </c>
      <c r="AG23" t="s">
        <v>101</v>
      </c>
      <c r="AH23">
        <v>0</v>
      </c>
      <c r="AJ23" t="s">
        <v>69</v>
      </c>
      <c r="AK23">
        <v>1</v>
      </c>
      <c r="AM23" t="s">
        <v>70</v>
      </c>
      <c r="AN23">
        <v>1</v>
      </c>
      <c r="AP23" t="s">
        <v>71</v>
      </c>
      <c r="AQ23">
        <v>1</v>
      </c>
      <c r="AS23" t="s">
        <v>102</v>
      </c>
      <c r="AT23">
        <v>0</v>
      </c>
      <c r="AV23" t="s">
        <v>73</v>
      </c>
      <c r="AW23">
        <v>1</v>
      </c>
      <c r="AY23" t="s">
        <v>74</v>
      </c>
      <c r="AZ23">
        <v>1</v>
      </c>
      <c r="BB23">
        <v>5</v>
      </c>
      <c r="BC23">
        <v>0</v>
      </c>
      <c r="BE23" t="s">
        <v>80</v>
      </c>
      <c r="BF23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3EDF5-D61D-4732-9228-670EDA023C7B}">
  <dimension ref="A1:S48"/>
  <sheetViews>
    <sheetView topLeftCell="A34" workbookViewId="0">
      <selection activeCell="B26" sqref="B26:I48"/>
    </sheetView>
  </sheetViews>
  <sheetFormatPr defaultRowHeight="15"/>
  <cols>
    <col min="1" max="1" width="11.85546875" style="2" customWidth="1"/>
    <col min="2" max="2" width="25" customWidth="1"/>
    <col min="3" max="3" width="13.140625" customWidth="1"/>
    <col min="4" max="4" width="33.85546875" customWidth="1"/>
  </cols>
  <sheetData>
    <row r="1" spans="1:19">
      <c r="A1" s="2" t="s">
        <v>5</v>
      </c>
      <c r="B1" t="s">
        <v>8</v>
      </c>
      <c r="C1" t="s">
        <v>11</v>
      </c>
      <c r="D1" t="s">
        <v>14</v>
      </c>
      <c r="E1" t="s">
        <v>18</v>
      </c>
      <c r="F1" t="s">
        <v>21</v>
      </c>
      <c r="G1" t="s">
        <v>24</v>
      </c>
      <c r="H1" t="s">
        <v>27</v>
      </c>
      <c r="I1" t="s">
        <v>28</v>
      </c>
      <c r="J1" t="s">
        <v>30</v>
      </c>
      <c r="K1" t="s">
        <v>33</v>
      </c>
      <c r="L1" t="s">
        <v>36</v>
      </c>
      <c r="M1" t="s">
        <v>39</v>
      </c>
      <c r="N1" t="s">
        <v>42</v>
      </c>
      <c r="O1" t="s">
        <v>45</v>
      </c>
      <c r="P1" t="s">
        <v>48</v>
      </c>
      <c r="Q1" t="s">
        <v>51</v>
      </c>
      <c r="R1" t="s">
        <v>53</v>
      </c>
      <c r="S1" t="s">
        <v>56</v>
      </c>
    </row>
    <row r="2" spans="1:19">
      <c r="A2" s="2">
        <v>12</v>
      </c>
      <c r="B2" t="s">
        <v>60</v>
      </c>
      <c r="C2" t="s">
        <v>61</v>
      </c>
      <c r="D2" t="s">
        <v>62</v>
      </c>
      <c r="E2">
        <v>1</v>
      </c>
      <c r="F2">
        <v>1</v>
      </c>
      <c r="G2">
        <v>1</v>
      </c>
      <c r="H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1</v>
      </c>
      <c r="R2">
        <v>5</v>
      </c>
      <c r="S2" t="s">
        <v>75</v>
      </c>
    </row>
    <row r="3" spans="1:19">
      <c r="A3" s="2">
        <v>12</v>
      </c>
      <c r="B3" t="s">
        <v>76</v>
      </c>
      <c r="C3" t="s">
        <v>61</v>
      </c>
      <c r="D3" t="s">
        <v>77</v>
      </c>
      <c r="E3">
        <v>1</v>
      </c>
      <c r="F3">
        <v>1</v>
      </c>
      <c r="G3">
        <v>1</v>
      </c>
      <c r="H3">
        <v>1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 t="s">
        <v>75</v>
      </c>
    </row>
    <row r="4" spans="1:19">
      <c r="A4" s="2">
        <v>12</v>
      </c>
      <c r="B4" t="s">
        <v>78</v>
      </c>
      <c r="C4" t="s">
        <v>61</v>
      </c>
      <c r="D4" t="s">
        <v>79</v>
      </c>
      <c r="E4">
        <v>1</v>
      </c>
      <c r="F4">
        <v>1</v>
      </c>
      <c r="G4">
        <v>1</v>
      </c>
      <c r="H4">
        <v>1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1</v>
      </c>
      <c r="R4">
        <v>5</v>
      </c>
      <c r="S4" t="s">
        <v>80</v>
      </c>
    </row>
    <row r="5" spans="1:19">
      <c r="A5" s="2">
        <v>12</v>
      </c>
      <c r="B5" t="s">
        <v>81</v>
      </c>
      <c r="C5" t="s">
        <v>61</v>
      </c>
      <c r="D5" t="s">
        <v>82</v>
      </c>
      <c r="E5">
        <v>1</v>
      </c>
      <c r="F5">
        <v>1</v>
      </c>
      <c r="G5">
        <v>1</v>
      </c>
      <c r="H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5</v>
      </c>
      <c r="S5" t="s">
        <v>75</v>
      </c>
    </row>
    <row r="6" spans="1:19">
      <c r="A6" s="2">
        <v>12</v>
      </c>
      <c r="B6" t="s">
        <v>83</v>
      </c>
      <c r="C6" t="s">
        <v>61</v>
      </c>
      <c r="D6" t="s">
        <v>84</v>
      </c>
      <c r="E6">
        <v>1</v>
      </c>
      <c r="F6">
        <v>1</v>
      </c>
      <c r="G6">
        <v>1</v>
      </c>
      <c r="H6">
        <v>1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1</v>
      </c>
      <c r="R6">
        <v>5</v>
      </c>
      <c r="S6" t="s">
        <v>80</v>
      </c>
    </row>
    <row r="7" spans="1:19">
      <c r="A7" s="2">
        <v>10</v>
      </c>
      <c r="B7" t="s">
        <v>85</v>
      </c>
      <c r="C7" t="s">
        <v>61</v>
      </c>
      <c r="D7" t="s">
        <v>86</v>
      </c>
      <c r="E7">
        <v>0</v>
      </c>
      <c r="F7">
        <v>1</v>
      </c>
      <c r="G7">
        <v>0</v>
      </c>
      <c r="H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1</v>
      </c>
      <c r="R7">
        <v>5</v>
      </c>
      <c r="S7" t="s">
        <v>80</v>
      </c>
    </row>
    <row r="8" spans="1:19">
      <c r="A8" s="2">
        <v>12</v>
      </c>
      <c r="B8" t="s">
        <v>89</v>
      </c>
      <c r="C8" t="s">
        <v>90</v>
      </c>
      <c r="D8" t="s">
        <v>91</v>
      </c>
      <c r="E8">
        <v>1</v>
      </c>
      <c r="F8">
        <v>1</v>
      </c>
      <c r="G8">
        <v>1</v>
      </c>
      <c r="H8">
        <v>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>
        <v>1</v>
      </c>
      <c r="Q8">
        <v>1</v>
      </c>
      <c r="R8">
        <v>4</v>
      </c>
      <c r="S8" t="s">
        <v>92</v>
      </c>
    </row>
    <row r="9" spans="1:19">
      <c r="A9" s="2">
        <v>8</v>
      </c>
      <c r="B9" t="s">
        <v>93</v>
      </c>
      <c r="C9" t="s">
        <v>94</v>
      </c>
      <c r="D9" t="s">
        <v>95</v>
      </c>
      <c r="E9">
        <v>0</v>
      </c>
      <c r="F9">
        <v>1</v>
      </c>
      <c r="G9">
        <v>0</v>
      </c>
      <c r="H9">
        <v>1</v>
      </c>
      <c r="J9">
        <v>1</v>
      </c>
      <c r="K9">
        <v>1</v>
      </c>
      <c r="L9">
        <v>1</v>
      </c>
      <c r="M9">
        <v>1</v>
      </c>
      <c r="N9">
        <v>0</v>
      </c>
      <c r="O9">
        <v>0</v>
      </c>
      <c r="P9">
        <v>1</v>
      </c>
      <c r="Q9">
        <v>1</v>
      </c>
      <c r="R9">
        <v>5</v>
      </c>
      <c r="S9" t="s">
        <v>80</v>
      </c>
    </row>
    <row r="10" spans="1:19">
      <c r="A10" s="2">
        <v>9</v>
      </c>
      <c r="B10" t="s">
        <v>99</v>
      </c>
      <c r="C10" t="s">
        <v>61</v>
      </c>
      <c r="D10" t="s">
        <v>100</v>
      </c>
      <c r="E10">
        <v>0</v>
      </c>
      <c r="F10">
        <v>1</v>
      </c>
      <c r="G10">
        <v>1</v>
      </c>
      <c r="H10">
        <v>1</v>
      </c>
      <c r="J10">
        <v>1</v>
      </c>
      <c r="K10">
        <v>0</v>
      </c>
      <c r="L10">
        <v>1</v>
      </c>
      <c r="M10">
        <v>1</v>
      </c>
      <c r="N10">
        <v>1</v>
      </c>
      <c r="O10">
        <v>0</v>
      </c>
      <c r="P10">
        <v>1</v>
      </c>
      <c r="Q10">
        <v>1</v>
      </c>
      <c r="R10">
        <v>5</v>
      </c>
      <c r="S10" t="s">
        <v>80</v>
      </c>
    </row>
    <row r="11" spans="1:19">
      <c r="A11" s="2">
        <v>8</v>
      </c>
      <c r="B11" t="s">
        <v>103</v>
      </c>
      <c r="C11" t="s">
        <v>61</v>
      </c>
      <c r="D11" t="s">
        <v>104</v>
      </c>
      <c r="E11">
        <v>0</v>
      </c>
      <c r="F11">
        <v>1</v>
      </c>
      <c r="G11">
        <v>1</v>
      </c>
      <c r="H11">
        <v>1</v>
      </c>
      <c r="J11">
        <v>1</v>
      </c>
      <c r="K11">
        <v>0</v>
      </c>
      <c r="L11">
        <v>1</v>
      </c>
      <c r="M11">
        <v>1</v>
      </c>
      <c r="N11">
        <v>0</v>
      </c>
      <c r="O11">
        <v>0</v>
      </c>
      <c r="P11">
        <v>1</v>
      </c>
      <c r="Q11">
        <v>1</v>
      </c>
      <c r="R11">
        <v>5</v>
      </c>
      <c r="S11" t="s">
        <v>80</v>
      </c>
    </row>
    <row r="12" spans="1:19">
      <c r="A12" s="2">
        <v>5</v>
      </c>
      <c r="B12" t="s">
        <v>106</v>
      </c>
      <c r="C12" t="s">
        <v>61</v>
      </c>
      <c r="D12" t="s">
        <v>107</v>
      </c>
      <c r="E12">
        <v>0</v>
      </c>
      <c r="F12">
        <v>1</v>
      </c>
      <c r="G12">
        <v>0</v>
      </c>
      <c r="H12">
        <v>1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1</v>
      </c>
      <c r="Q12">
        <v>1</v>
      </c>
      <c r="R12">
        <v>2</v>
      </c>
      <c r="S12" t="s">
        <v>92</v>
      </c>
    </row>
    <row r="13" spans="1:19">
      <c r="A13" s="2">
        <v>8</v>
      </c>
      <c r="B13" t="s">
        <v>111</v>
      </c>
      <c r="C13" t="s">
        <v>61</v>
      </c>
      <c r="D13" t="s">
        <v>112</v>
      </c>
      <c r="E13">
        <v>1</v>
      </c>
      <c r="F13">
        <v>0</v>
      </c>
      <c r="G13">
        <v>1</v>
      </c>
      <c r="H13">
        <v>0</v>
      </c>
      <c r="J13">
        <v>0</v>
      </c>
      <c r="K13">
        <v>1</v>
      </c>
      <c r="L13">
        <v>1</v>
      </c>
      <c r="M13">
        <v>1</v>
      </c>
      <c r="N13">
        <v>0</v>
      </c>
      <c r="O13">
        <v>1</v>
      </c>
      <c r="P13">
        <v>1</v>
      </c>
      <c r="Q13">
        <v>1</v>
      </c>
      <c r="R13">
        <v>5</v>
      </c>
      <c r="S13" t="s">
        <v>80</v>
      </c>
    </row>
    <row r="14" spans="1:19">
      <c r="A14" s="2">
        <v>8</v>
      </c>
      <c r="B14" t="s">
        <v>116</v>
      </c>
      <c r="C14" t="s">
        <v>61</v>
      </c>
      <c r="D14" t="s">
        <v>117</v>
      </c>
      <c r="E14">
        <v>0</v>
      </c>
      <c r="F14">
        <v>1</v>
      </c>
      <c r="G14">
        <v>1</v>
      </c>
      <c r="H14">
        <v>0</v>
      </c>
      <c r="J14">
        <v>1</v>
      </c>
      <c r="K14">
        <v>1</v>
      </c>
      <c r="L14">
        <v>1</v>
      </c>
      <c r="M14">
        <v>1</v>
      </c>
      <c r="N14">
        <v>1</v>
      </c>
      <c r="O14">
        <v>0</v>
      </c>
      <c r="P14">
        <v>1</v>
      </c>
      <c r="Q14">
        <v>0</v>
      </c>
      <c r="R14">
        <v>1</v>
      </c>
      <c r="S14" t="s">
        <v>92</v>
      </c>
    </row>
    <row r="15" spans="1:19">
      <c r="A15" s="2">
        <v>8</v>
      </c>
      <c r="B15" t="s">
        <v>120</v>
      </c>
      <c r="C15" t="s">
        <v>61</v>
      </c>
      <c r="D15" t="s">
        <v>121</v>
      </c>
      <c r="E15">
        <v>0</v>
      </c>
      <c r="F15">
        <v>1</v>
      </c>
      <c r="G15">
        <v>0</v>
      </c>
      <c r="H15">
        <v>1</v>
      </c>
      <c r="J15">
        <v>1</v>
      </c>
      <c r="K15">
        <v>1</v>
      </c>
      <c r="L15">
        <v>1</v>
      </c>
      <c r="M15">
        <v>1</v>
      </c>
      <c r="N15">
        <v>0</v>
      </c>
      <c r="O15">
        <v>0</v>
      </c>
      <c r="P15">
        <v>1</v>
      </c>
      <c r="Q15">
        <v>1</v>
      </c>
      <c r="R15">
        <v>1</v>
      </c>
      <c r="S15" t="s">
        <v>92</v>
      </c>
    </row>
    <row r="16" spans="1:19">
      <c r="A16" s="2">
        <v>11</v>
      </c>
      <c r="B16" t="s">
        <v>123</v>
      </c>
      <c r="C16" t="s">
        <v>61</v>
      </c>
      <c r="D16" t="s">
        <v>124</v>
      </c>
      <c r="E16">
        <v>1</v>
      </c>
      <c r="F16">
        <v>1</v>
      </c>
      <c r="G16">
        <v>0</v>
      </c>
      <c r="H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4</v>
      </c>
      <c r="S16" t="s">
        <v>80</v>
      </c>
    </row>
    <row r="17" spans="1:19">
      <c r="A17" s="2">
        <v>10</v>
      </c>
      <c r="B17" t="s">
        <v>125</v>
      </c>
      <c r="C17" t="s">
        <v>61</v>
      </c>
      <c r="D17" t="s">
        <v>126</v>
      </c>
      <c r="E17">
        <v>1</v>
      </c>
      <c r="F17">
        <v>1</v>
      </c>
      <c r="G17">
        <v>0</v>
      </c>
      <c r="H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0</v>
      </c>
      <c r="R17">
        <v>5</v>
      </c>
      <c r="S17" t="s">
        <v>80</v>
      </c>
    </row>
    <row r="18" spans="1:19">
      <c r="A18" s="2">
        <v>12</v>
      </c>
      <c r="B18" t="s">
        <v>127</v>
      </c>
      <c r="C18" t="s">
        <v>61</v>
      </c>
      <c r="D18" t="s">
        <v>128</v>
      </c>
      <c r="E18">
        <v>1</v>
      </c>
      <c r="F18">
        <v>1</v>
      </c>
      <c r="G18">
        <v>1</v>
      </c>
      <c r="H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5</v>
      </c>
      <c r="S18" t="s">
        <v>80</v>
      </c>
    </row>
    <row r="19" spans="1:19">
      <c r="A19" s="2">
        <v>9</v>
      </c>
      <c r="B19" t="s">
        <v>129</v>
      </c>
      <c r="C19" t="s">
        <v>61</v>
      </c>
      <c r="D19" t="s">
        <v>130</v>
      </c>
      <c r="E19">
        <v>1</v>
      </c>
      <c r="F19">
        <v>1</v>
      </c>
      <c r="G19">
        <v>0</v>
      </c>
      <c r="H19">
        <v>1</v>
      </c>
      <c r="J19">
        <v>1</v>
      </c>
      <c r="K19">
        <v>0</v>
      </c>
      <c r="L19">
        <v>1</v>
      </c>
      <c r="M19">
        <v>1</v>
      </c>
      <c r="N19">
        <v>1</v>
      </c>
      <c r="O19">
        <v>0</v>
      </c>
      <c r="P19">
        <v>1</v>
      </c>
      <c r="Q19">
        <v>1</v>
      </c>
      <c r="R19">
        <v>3</v>
      </c>
      <c r="S19" t="s">
        <v>92</v>
      </c>
    </row>
    <row r="20" spans="1:19">
      <c r="A20" s="2">
        <v>11</v>
      </c>
      <c r="B20" t="s">
        <v>131</v>
      </c>
      <c r="C20" t="s">
        <v>61</v>
      </c>
      <c r="D20" t="s">
        <v>132</v>
      </c>
      <c r="E20">
        <v>0</v>
      </c>
      <c r="F20">
        <v>1</v>
      </c>
      <c r="G20">
        <v>1</v>
      </c>
      <c r="H20">
        <v>1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5</v>
      </c>
      <c r="S20" t="s">
        <v>80</v>
      </c>
    </row>
    <row r="21" spans="1:19">
      <c r="A21" s="2">
        <v>9</v>
      </c>
      <c r="B21" t="s">
        <v>134</v>
      </c>
      <c r="C21" t="s">
        <v>135</v>
      </c>
      <c r="D21" t="s">
        <v>136</v>
      </c>
      <c r="E21">
        <v>1</v>
      </c>
      <c r="F21">
        <v>1</v>
      </c>
      <c r="G21">
        <v>0</v>
      </c>
      <c r="H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0</v>
      </c>
      <c r="P21">
        <v>0</v>
      </c>
      <c r="Q21">
        <v>1</v>
      </c>
      <c r="R21">
        <v>5</v>
      </c>
      <c r="S21" t="s">
        <v>80</v>
      </c>
    </row>
    <row r="22" spans="1:19">
      <c r="A22" s="2">
        <v>9</v>
      </c>
      <c r="B22" t="s">
        <v>138</v>
      </c>
      <c r="C22" t="s">
        <v>135</v>
      </c>
      <c r="D22" t="s">
        <v>117</v>
      </c>
      <c r="E22">
        <v>0</v>
      </c>
      <c r="F22">
        <v>1</v>
      </c>
      <c r="G22">
        <v>1</v>
      </c>
      <c r="H22">
        <v>1</v>
      </c>
      <c r="J22">
        <v>1</v>
      </c>
      <c r="K22">
        <v>0</v>
      </c>
      <c r="L22">
        <v>1</v>
      </c>
      <c r="M22">
        <v>1</v>
      </c>
      <c r="N22">
        <v>1</v>
      </c>
      <c r="O22">
        <v>0</v>
      </c>
      <c r="P22">
        <v>1</v>
      </c>
      <c r="Q22">
        <v>1</v>
      </c>
      <c r="R22">
        <v>5</v>
      </c>
      <c r="S22" t="s">
        <v>80</v>
      </c>
    </row>
    <row r="23" spans="1:19">
      <c r="A23" s="2">
        <v>9</v>
      </c>
      <c r="B23" t="s">
        <v>139</v>
      </c>
      <c r="C23" t="s">
        <v>135</v>
      </c>
      <c r="D23" t="s">
        <v>140</v>
      </c>
      <c r="E23">
        <v>0</v>
      </c>
      <c r="F23">
        <v>1</v>
      </c>
      <c r="G23">
        <v>1</v>
      </c>
      <c r="H23">
        <v>1</v>
      </c>
      <c r="J23">
        <v>1</v>
      </c>
      <c r="K23">
        <v>0</v>
      </c>
      <c r="L23">
        <v>1</v>
      </c>
      <c r="M23">
        <v>1</v>
      </c>
      <c r="N23">
        <v>1</v>
      </c>
      <c r="O23">
        <v>0</v>
      </c>
      <c r="P23">
        <v>1</v>
      </c>
      <c r="Q23">
        <v>1</v>
      </c>
      <c r="R23">
        <v>5</v>
      </c>
      <c r="S23" t="s">
        <v>80</v>
      </c>
    </row>
    <row r="26" spans="1:19">
      <c r="A26" s="3"/>
      <c r="B26" s="4" t="s">
        <v>8</v>
      </c>
      <c r="C26" s="4" t="s">
        <v>11</v>
      </c>
      <c r="D26" s="4" t="s">
        <v>14</v>
      </c>
      <c r="E26" s="4" t="s">
        <v>141</v>
      </c>
      <c r="F26" s="4" t="s">
        <v>142</v>
      </c>
      <c r="G26" s="4" t="s">
        <v>143</v>
      </c>
      <c r="H26" s="4" t="s">
        <v>144</v>
      </c>
      <c r="I26" t="s">
        <v>145</v>
      </c>
    </row>
    <row r="27" spans="1:19">
      <c r="A27" s="5"/>
      <c r="B27" s="6" t="s">
        <v>60</v>
      </c>
      <c r="C27" s="6" t="s">
        <v>61</v>
      </c>
      <c r="D27" s="6" t="s">
        <v>62</v>
      </c>
      <c r="E27" s="6">
        <v>0</v>
      </c>
      <c r="F27" s="6">
        <v>0</v>
      </c>
      <c r="G27" s="6">
        <v>0</v>
      </c>
      <c r="H27" s="6">
        <v>0</v>
      </c>
      <c r="I27">
        <f>SUM(E27:H27)</f>
        <v>0</v>
      </c>
    </row>
    <row r="28" spans="1:19">
      <c r="A28" s="7"/>
      <c r="B28" s="8" t="s">
        <v>76</v>
      </c>
      <c r="C28" s="8" t="s">
        <v>61</v>
      </c>
      <c r="D28" s="8" t="s">
        <v>77</v>
      </c>
      <c r="E28" s="8">
        <v>0</v>
      </c>
      <c r="F28" s="8">
        <v>0</v>
      </c>
      <c r="G28" s="8">
        <v>0</v>
      </c>
      <c r="H28" s="8">
        <v>0</v>
      </c>
      <c r="I28">
        <f t="shared" ref="I28:I48" si="0">SUM(E28:H28)</f>
        <v>0</v>
      </c>
    </row>
    <row r="29" spans="1:19">
      <c r="A29" s="5"/>
      <c r="B29" s="6" t="s">
        <v>78</v>
      </c>
      <c r="C29" s="6" t="s">
        <v>61</v>
      </c>
      <c r="D29" s="6" t="s">
        <v>79</v>
      </c>
      <c r="E29" s="6">
        <v>0</v>
      </c>
      <c r="F29" s="6">
        <v>0</v>
      </c>
      <c r="G29" s="6">
        <v>0</v>
      </c>
      <c r="H29" s="6">
        <v>0</v>
      </c>
      <c r="I29">
        <f t="shared" si="0"/>
        <v>0</v>
      </c>
    </row>
    <row r="30" spans="1:19">
      <c r="A30" s="7"/>
      <c r="B30" s="8" t="s">
        <v>81</v>
      </c>
      <c r="C30" s="8" t="s">
        <v>61</v>
      </c>
      <c r="D30" s="8" t="s">
        <v>82</v>
      </c>
      <c r="E30" s="8">
        <v>0</v>
      </c>
      <c r="F30" s="8">
        <v>0</v>
      </c>
      <c r="G30" s="8">
        <v>0</v>
      </c>
      <c r="H30" s="8">
        <v>0</v>
      </c>
      <c r="I30">
        <f t="shared" si="0"/>
        <v>0</v>
      </c>
    </row>
    <row r="31" spans="1:19">
      <c r="A31" s="5"/>
      <c r="B31" s="6" t="s">
        <v>83</v>
      </c>
      <c r="C31" s="6" t="s">
        <v>61</v>
      </c>
      <c r="D31" s="6" t="s">
        <v>84</v>
      </c>
      <c r="E31" s="6">
        <v>0</v>
      </c>
      <c r="F31" s="6">
        <v>0</v>
      </c>
      <c r="G31" s="6">
        <v>0</v>
      </c>
      <c r="H31" s="6">
        <v>0</v>
      </c>
      <c r="I31">
        <f t="shared" si="0"/>
        <v>0</v>
      </c>
    </row>
    <row r="32" spans="1:19">
      <c r="A32" s="7"/>
      <c r="B32" s="8" t="s">
        <v>85</v>
      </c>
      <c r="C32" s="8" t="s">
        <v>61</v>
      </c>
      <c r="D32" s="8" t="s">
        <v>86</v>
      </c>
      <c r="E32" s="8">
        <v>2</v>
      </c>
      <c r="F32" s="8">
        <v>0</v>
      </c>
      <c r="G32" s="8">
        <v>0</v>
      </c>
      <c r="H32" s="8">
        <v>0</v>
      </c>
      <c r="I32">
        <f t="shared" si="0"/>
        <v>2</v>
      </c>
    </row>
    <row r="33" spans="1:9">
      <c r="A33" s="5"/>
      <c r="B33" s="6" t="s">
        <v>89</v>
      </c>
      <c r="C33" s="6" t="s">
        <v>90</v>
      </c>
      <c r="D33" s="6" t="s">
        <v>91</v>
      </c>
      <c r="E33" s="6">
        <v>0</v>
      </c>
      <c r="F33" s="6">
        <v>0</v>
      </c>
      <c r="G33" s="6">
        <v>0</v>
      </c>
      <c r="H33" s="6">
        <v>0</v>
      </c>
      <c r="I33">
        <f t="shared" si="0"/>
        <v>0</v>
      </c>
    </row>
    <row r="34" spans="1:9">
      <c r="A34" s="7"/>
      <c r="B34" s="8" t="s">
        <v>93</v>
      </c>
      <c r="C34" s="8" t="s">
        <v>94</v>
      </c>
      <c r="D34" s="8" t="s">
        <v>95</v>
      </c>
      <c r="E34" s="8">
        <v>2</v>
      </c>
      <c r="F34" s="8">
        <v>0</v>
      </c>
      <c r="G34" s="8">
        <v>2</v>
      </c>
      <c r="H34" s="8">
        <v>0</v>
      </c>
      <c r="I34">
        <f t="shared" si="0"/>
        <v>4</v>
      </c>
    </row>
    <row r="35" spans="1:9">
      <c r="A35" s="5"/>
      <c r="B35" s="6" t="s">
        <v>99</v>
      </c>
      <c r="C35" s="6" t="s">
        <v>61</v>
      </c>
      <c r="D35" s="6" t="s">
        <v>100</v>
      </c>
      <c r="E35" s="6">
        <v>1</v>
      </c>
      <c r="F35" s="6">
        <v>1</v>
      </c>
      <c r="G35" s="6">
        <v>1</v>
      </c>
      <c r="H35" s="6">
        <v>0</v>
      </c>
      <c r="I35">
        <f t="shared" si="0"/>
        <v>3</v>
      </c>
    </row>
    <row r="36" spans="1:9">
      <c r="A36" s="7"/>
      <c r="B36" s="8" t="s">
        <v>103</v>
      </c>
      <c r="C36" s="8" t="s">
        <v>61</v>
      </c>
      <c r="D36" s="8" t="s">
        <v>104</v>
      </c>
      <c r="E36" s="8">
        <v>1</v>
      </c>
      <c r="F36" s="8">
        <v>1</v>
      </c>
      <c r="G36" s="8">
        <v>2</v>
      </c>
      <c r="H36" s="8">
        <v>0</v>
      </c>
      <c r="I36">
        <f t="shared" si="0"/>
        <v>4</v>
      </c>
    </row>
    <row r="37" spans="1:9">
      <c r="A37" s="5"/>
      <c r="B37" s="6" t="s">
        <v>106</v>
      </c>
      <c r="C37" s="6" t="s">
        <v>61</v>
      </c>
      <c r="D37" s="6" t="s">
        <v>107</v>
      </c>
      <c r="E37" s="6">
        <v>2</v>
      </c>
      <c r="F37" s="6">
        <v>3</v>
      </c>
      <c r="G37" s="6">
        <v>2</v>
      </c>
      <c r="H37" s="6">
        <v>0</v>
      </c>
      <c r="I37">
        <f t="shared" si="0"/>
        <v>7</v>
      </c>
    </row>
    <row r="38" spans="1:9">
      <c r="A38" s="7"/>
      <c r="B38" s="8" t="s">
        <v>111</v>
      </c>
      <c r="C38" s="8" t="s">
        <v>61</v>
      </c>
      <c r="D38" s="8" t="s">
        <v>112</v>
      </c>
      <c r="E38" s="8">
        <v>2</v>
      </c>
      <c r="F38" s="8">
        <v>1</v>
      </c>
      <c r="G38" s="8">
        <v>1</v>
      </c>
      <c r="H38" s="8">
        <v>0</v>
      </c>
      <c r="I38">
        <f t="shared" si="0"/>
        <v>4</v>
      </c>
    </row>
    <row r="39" spans="1:9">
      <c r="A39" s="5"/>
      <c r="B39" s="6" t="s">
        <v>116</v>
      </c>
      <c r="C39" s="6" t="s">
        <v>61</v>
      </c>
      <c r="D39" s="6" t="s">
        <v>117</v>
      </c>
      <c r="E39" s="6">
        <v>2</v>
      </c>
      <c r="F39" s="6">
        <v>0</v>
      </c>
      <c r="G39" s="6">
        <v>1</v>
      </c>
      <c r="H39" s="6">
        <v>1</v>
      </c>
      <c r="I39">
        <f t="shared" si="0"/>
        <v>4</v>
      </c>
    </row>
    <row r="40" spans="1:9">
      <c r="A40" s="7"/>
      <c r="B40" s="8" t="s">
        <v>120</v>
      </c>
      <c r="C40" s="8" t="s">
        <v>61</v>
      </c>
      <c r="D40" s="8" t="s">
        <v>121</v>
      </c>
      <c r="E40" s="8">
        <v>2</v>
      </c>
      <c r="F40" s="8">
        <v>0</v>
      </c>
      <c r="G40" s="8">
        <v>2</v>
      </c>
      <c r="H40" s="8">
        <v>0</v>
      </c>
      <c r="I40">
        <f t="shared" si="0"/>
        <v>4</v>
      </c>
    </row>
    <row r="41" spans="1:9">
      <c r="A41" s="5"/>
      <c r="B41" s="6" t="s">
        <v>123</v>
      </c>
      <c r="C41" s="6" t="s">
        <v>61</v>
      </c>
      <c r="D41" s="6" t="s">
        <v>124</v>
      </c>
      <c r="E41" s="6">
        <v>1</v>
      </c>
      <c r="F41" s="6">
        <v>0</v>
      </c>
      <c r="G41" s="6">
        <v>0</v>
      </c>
      <c r="H41" s="6">
        <v>0</v>
      </c>
      <c r="I41">
        <f t="shared" si="0"/>
        <v>1</v>
      </c>
    </row>
    <row r="42" spans="1:9">
      <c r="A42" s="7"/>
      <c r="B42" s="8" t="s">
        <v>125</v>
      </c>
      <c r="C42" s="8" t="s">
        <v>61</v>
      </c>
      <c r="D42" s="8" t="s">
        <v>126</v>
      </c>
      <c r="E42" s="8">
        <v>1</v>
      </c>
      <c r="F42" s="8">
        <v>0</v>
      </c>
      <c r="G42" s="8">
        <v>0</v>
      </c>
      <c r="H42" s="8">
        <v>1</v>
      </c>
      <c r="I42">
        <f t="shared" si="0"/>
        <v>2</v>
      </c>
    </row>
    <row r="43" spans="1:9">
      <c r="A43" s="5"/>
      <c r="B43" s="6" t="s">
        <v>127</v>
      </c>
      <c r="C43" s="6" t="s">
        <v>61</v>
      </c>
      <c r="D43" s="6" t="s">
        <v>128</v>
      </c>
      <c r="E43" s="6">
        <v>0</v>
      </c>
      <c r="F43" s="6">
        <v>0</v>
      </c>
      <c r="G43" s="6">
        <v>0</v>
      </c>
      <c r="H43" s="6">
        <v>0</v>
      </c>
      <c r="I43">
        <f t="shared" si="0"/>
        <v>0</v>
      </c>
    </row>
    <row r="44" spans="1:9">
      <c r="A44" s="7"/>
      <c r="B44" s="8" t="s">
        <v>129</v>
      </c>
      <c r="C44" s="8" t="s">
        <v>61</v>
      </c>
      <c r="D44" s="8" t="s">
        <v>130</v>
      </c>
      <c r="E44" s="8">
        <v>1</v>
      </c>
      <c r="F44" s="8">
        <v>1</v>
      </c>
      <c r="G44" s="8">
        <v>1</v>
      </c>
      <c r="H44" s="8">
        <v>0</v>
      </c>
      <c r="I44">
        <f t="shared" si="0"/>
        <v>3</v>
      </c>
    </row>
    <row r="45" spans="1:9">
      <c r="A45" s="5"/>
      <c r="B45" s="6" t="s">
        <v>131</v>
      </c>
      <c r="C45" s="6" t="s">
        <v>61</v>
      </c>
      <c r="D45" s="6" t="s">
        <v>132</v>
      </c>
      <c r="E45" s="6">
        <v>1</v>
      </c>
      <c r="F45" s="6">
        <v>0</v>
      </c>
      <c r="G45" s="6">
        <v>0</v>
      </c>
      <c r="H45" s="6">
        <v>0</v>
      </c>
      <c r="I45">
        <f t="shared" si="0"/>
        <v>1</v>
      </c>
    </row>
    <row r="46" spans="1:9">
      <c r="A46" s="7"/>
      <c r="B46" s="8" t="s">
        <v>134</v>
      </c>
      <c r="C46" s="8" t="s">
        <v>135</v>
      </c>
      <c r="D46" s="8" t="s">
        <v>136</v>
      </c>
      <c r="E46" s="8">
        <v>1</v>
      </c>
      <c r="F46" s="8">
        <v>0</v>
      </c>
      <c r="G46" s="8">
        <v>2</v>
      </c>
      <c r="H46" s="8">
        <v>0</v>
      </c>
      <c r="I46">
        <f t="shared" si="0"/>
        <v>3</v>
      </c>
    </row>
    <row r="47" spans="1:9">
      <c r="A47" s="5"/>
      <c r="B47" s="6" t="s">
        <v>138</v>
      </c>
      <c r="C47" s="6" t="s">
        <v>135</v>
      </c>
      <c r="D47" s="6" t="s">
        <v>117</v>
      </c>
      <c r="E47" s="6">
        <v>1</v>
      </c>
      <c r="F47" s="6">
        <v>1</v>
      </c>
      <c r="G47" s="6">
        <v>1</v>
      </c>
      <c r="H47" s="6">
        <v>0</v>
      </c>
      <c r="I47">
        <f t="shared" si="0"/>
        <v>3</v>
      </c>
    </row>
    <row r="48" spans="1:9">
      <c r="A48" s="7"/>
      <c r="B48" s="8" t="s">
        <v>139</v>
      </c>
      <c r="C48" s="8" t="s">
        <v>135</v>
      </c>
      <c r="D48" s="8" t="s">
        <v>140</v>
      </c>
      <c r="E48" s="8">
        <v>1</v>
      </c>
      <c r="F48" s="8">
        <v>1</v>
      </c>
      <c r="G48" s="8">
        <v>1</v>
      </c>
      <c r="H48" s="8">
        <v>0</v>
      </c>
      <c r="I48">
        <f t="shared" si="0"/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CAB99-EFE2-496F-A5C3-F425E4BAF181}">
  <dimension ref="A2:I32"/>
  <sheetViews>
    <sheetView tabSelected="1" workbookViewId="0">
      <selection activeCell="C1" sqref="C1"/>
    </sheetView>
  </sheetViews>
  <sheetFormatPr defaultRowHeight="15"/>
  <cols>
    <col min="1" max="1" width="7.7109375" customWidth="1"/>
    <col min="2" max="2" width="27.140625" customWidth="1"/>
    <col min="3" max="3" width="53.7109375" customWidth="1"/>
    <col min="4" max="4" width="13.42578125" customWidth="1"/>
  </cols>
  <sheetData>
    <row r="2" spans="1:9" ht="46.5">
      <c r="C2" s="9" t="s">
        <v>146</v>
      </c>
    </row>
    <row r="4" spans="1:9">
      <c r="B4" t="s">
        <v>147</v>
      </c>
      <c r="C4" s="11">
        <v>1</v>
      </c>
    </row>
    <row r="5" spans="1:9">
      <c r="B5" t="s">
        <v>148</v>
      </c>
      <c r="C5" s="11">
        <v>22</v>
      </c>
    </row>
    <row r="6" spans="1:9">
      <c r="B6" t="s">
        <v>149</v>
      </c>
      <c r="C6" s="11" t="s">
        <v>150</v>
      </c>
    </row>
    <row r="7" spans="1:9" ht="15" customHeight="1">
      <c r="B7" t="s">
        <v>151</v>
      </c>
      <c r="C7" s="10" t="s">
        <v>152</v>
      </c>
    </row>
    <row r="10" spans="1:9">
      <c r="A10" s="14" t="s">
        <v>153</v>
      </c>
      <c r="B10" s="14" t="s">
        <v>154</v>
      </c>
      <c r="C10" s="14" t="s">
        <v>155</v>
      </c>
      <c r="D10" s="14" t="s">
        <v>156</v>
      </c>
      <c r="E10" s="14" t="s">
        <v>157</v>
      </c>
      <c r="F10" s="14" t="s">
        <v>142</v>
      </c>
      <c r="G10" s="14" t="s">
        <v>143</v>
      </c>
      <c r="H10" s="14" t="s">
        <v>144</v>
      </c>
      <c r="I10" s="14" t="s">
        <v>145</v>
      </c>
    </row>
    <row r="11" spans="1:9">
      <c r="A11" s="12" t="s">
        <v>158</v>
      </c>
      <c r="B11" s="12" t="s">
        <v>83</v>
      </c>
      <c r="C11" s="12" t="s">
        <v>128</v>
      </c>
      <c r="D11" s="13" t="s">
        <v>159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1:9">
      <c r="A12" s="12"/>
      <c r="B12" s="12" t="s">
        <v>160</v>
      </c>
      <c r="C12" s="12" t="s">
        <v>161</v>
      </c>
      <c r="D12" s="13" t="s">
        <v>159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1:9">
      <c r="A13" s="12"/>
      <c r="B13" s="12" t="s">
        <v>162</v>
      </c>
      <c r="C13" s="12" t="s">
        <v>62</v>
      </c>
      <c r="D13" s="13" t="s">
        <v>159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>
      <c r="A14" s="12"/>
      <c r="B14" s="12" t="s">
        <v>76</v>
      </c>
      <c r="C14" s="12" t="s">
        <v>77</v>
      </c>
      <c r="D14" s="13" t="s">
        <v>159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1:9">
      <c r="A15" s="12"/>
      <c r="B15" s="12" t="s">
        <v>78</v>
      </c>
      <c r="C15" s="12" t="s">
        <v>79</v>
      </c>
      <c r="D15" s="13" t="s">
        <v>163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1:9">
      <c r="A16" s="12"/>
      <c r="B16" s="12" t="s">
        <v>164</v>
      </c>
      <c r="C16" s="12" t="s">
        <v>165</v>
      </c>
      <c r="D16" s="13" t="s">
        <v>166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1:9">
      <c r="A17" s="12"/>
      <c r="B17" s="12" t="s">
        <v>167</v>
      </c>
      <c r="C17" s="12" t="s">
        <v>128</v>
      </c>
      <c r="D17" s="13" t="s">
        <v>159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1:9">
      <c r="A18" s="12" t="s">
        <v>168</v>
      </c>
      <c r="B18" s="12" t="s">
        <v>123</v>
      </c>
      <c r="C18" s="12" t="s">
        <v>124</v>
      </c>
      <c r="D18" s="13" t="s">
        <v>159</v>
      </c>
      <c r="E18" s="13">
        <v>1</v>
      </c>
      <c r="F18" s="13">
        <v>0</v>
      </c>
      <c r="G18" s="13">
        <v>0</v>
      </c>
      <c r="H18" s="13">
        <v>0</v>
      </c>
      <c r="I18" s="13">
        <v>1</v>
      </c>
    </row>
    <row r="19" spans="1:9">
      <c r="A19" s="12"/>
      <c r="B19" s="12" t="s">
        <v>131</v>
      </c>
      <c r="C19" s="12" t="s">
        <v>132</v>
      </c>
      <c r="D19" s="13" t="s">
        <v>159</v>
      </c>
      <c r="E19" s="13">
        <v>1</v>
      </c>
      <c r="F19" s="13">
        <v>0</v>
      </c>
      <c r="G19" s="13">
        <v>0</v>
      </c>
      <c r="H19" s="13">
        <v>0</v>
      </c>
      <c r="I19" s="13">
        <v>1</v>
      </c>
    </row>
    <row r="20" spans="1:9">
      <c r="A20" s="12" t="s">
        <v>169</v>
      </c>
      <c r="B20" s="12" t="s">
        <v>170</v>
      </c>
      <c r="C20" s="12" t="s">
        <v>86</v>
      </c>
      <c r="D20" s="13" t="s">
        <v>159</v>
      </c>
      <c r="E20" s="13">
        <v>2</v>
      </c>
      <c r="F20" s="13">
        <v>0</v>
      </c>
      <c r="G20" s="13">
        <v>0</v>
      </c>
      <c r="H20" s="13">
        <v>0</v>
      </c>
      <c r="I20" s="13">
        <v>2</v>
      </c>
    </row>
    <row r="21" spans="1:9">
      <c r="A21" s="12"/>
      <c r="B21" s="12" t="s">
        <v>125</v>
      </c>
      <c r="C21" s="12" t="s">
        <v>171</v>
      </c>
      <c r="D21" s="13" t="s">
        <v>159</v>
      </c>
      <c r="E21" s="13">
        <v>1</v>
      </c>
      <c r="F21" s="13">
        <v>0</v>
      </c>
      <c r="G21" s="13">
        <v>0</v>
      </c>
      <c r="H21" s="13">
        <v>1</v>
      </c>
      <c r="I21" s="13">
        <v>2</v>
      </c>
    </row>
    <row r="22" spans="1:9">
      <c r="A22" s="12" t="s">
        <v>172</v>
      </c>
      <c r="B22" s="12" t="s">
        <v>173</v>
      </c>
      <c r="C22" s="12" t="s">
        <v>174</v>
      </c>
      <c r="D22" s="13" t="s">
        <v>163</v>
      </c>
      <c r="E22" s="13">
        <v>1</v>
      </c>
      <c r="F22" s="13">
        <v>1</v>
      </c>
      <c r="G22" s="13">
        <v>1</v>
      </c>
      <c r="H22" s="13">
        <v>0</v>
      </c>
      <c r="I22" s="13">
        <v>3</v>
      </c>
    </row>
    <row r="23" spans="1:9">
      <c r="A23" s="12"/>
      <c r="B23" s="12" t="s">
        <v>129</v>
      </c>
      <c r="C23" s="12" t="s">
        <v>175</v>
      </c>
      <c r="D23" s="13" t="s">
        <v>163</v>
      </c>
      <c r="E23" s="13">
        <v>1</v>
      </c>
      <c r="F23" s="13">
        <v>1</v>
      </c>
      <c r="G23" s="13">
        <v>1</v>
      </c>
      <c r="H23" s="13">
        <v>0</v>
      </c>
      <c r="I23" s="13">
        <v>3</v>
      </c>
    </row>
    <row r="24" spans="1:9">
      <c r="A24" s="12"/>
      <c r="B24" s="12" t="s">
        <v>176</v>
      </c>
      <c r="C24" s="12" t="s">
        <v>117</v>
      </c>
      <c r="D24" s="13" t="s">
        <v>177</v>
      </c>
      <c r="E24" s="13">
        <v>1</v>
      </c>
      <c r="F24" s="13">
        <v>0</v>
      </c>
      <c r="G24" s="13">
        <v>2</v>
      </c>
      <c r="H24" s="13">
        <v>0</v>
      </c>
      <c r="I24" s="13">
        <v>3</v>
      </c>
    </row>
    <row r="25" spans="1:9">
      <c r="A25" s="12"/>
      <c r="B25" s="12" t="s">
        <v>178</v>
      </c>
      <c r="C25" s="12" t="s">
        <v>117</v>
      </c>
      <c r="D25" s="13" t="s">
        <v>177</v>
      </c>
      <c r="E25" s="13">
        <v>1</v>
      </c>
      <c r="F25" s="13">
        <v>1</v>
      </c>
      <c r="G25" s="13">
        <v>1</v>
      </c>
      <c r="H25" s="13">
        <v>0</v>
      </c>
      <c r="I25" s="13">
        <v>3</v>
      </c>
    </row>
    <row r="26" spans="1:9">
      <c r="A26" s="12"/>
      <c r="B26" s="12" t="s">
        <v>138</v>
      </c>
      <c r="C26" s="12" t="s">
        <v>117</v>
      </c>
      <c r="D26" s="13" t="s">
        <v>177</v>
      </c>
      <c r="E26" s="13">
        <v>1</v>
      </c>
      <c r="F26" s="13">
        <v>1</v>
      </c>
      <c r="G26" s="13">
        <v>1</v>
      </c>
      <c r="H26" s="13">
        <v>0</v>
      </c>
      <c r="I26" s="13">
        <v>3</v>
      </c>
    </row>
    <row r="27" spans="1:9">
      <c r="A27" s="12" t="s">
        <v>179</v>
      </c>
      <c r="B27" s="12" t="s">
        <v>93</v>
      </c>
      <c r="C27" s="12" t="s">
        <v>86</v>
      </c>
      <c r="D27" s="13" t="s">
        <v>180</v>
      </c>
      <c r="E27" s="13">
        <v>2</v>
      </c>
      <c r="F27" s="13">
        <v>0</v>
      </c>
      <c r="G27" s="13">
        <v>2</v>
      </c>
      <c r="H27" s="13">
        <v>0</v>
      </c>
      <c r="I27" s="13">
        <v>4</v>
      </c>
    </row>
    <row r="28" spans="1:9">
      <c r="A28" s="12"/>
      <c r="B28" s="12" t="s">
        <v>103</v>
      </c>
      <c r="C28" s="12" t="s">
        <v>104</v>
      </c>
      <c r="D28" s="13" t="s">
        <v>159</v>
      </c>
      <c r="E28" s="13">
        <v>1</v>
      </c>
      <c r="F28" s="13">
        <v>1</v>
      </c>
      <c r="G28" s="13">
        <v>2</v>
      </c>
      <c r="H28" s="13">
        <v>0</v>
      </c>
      <c r="I28" s="13">
        <v>4</v>
      </c>
    </row>
    <row r="29" spans="1:9">
      <c r="A29" s="12"/>
      <c r="B29" s="12" t="s">
        <v>111</v>
      </c>
      <c r="C29" s="12" t="s">
        <v>112</v>
      </c>
      <c r="D29" s="13" t="s">
        <v>159</v>
      </c>
      <c r="E29" s="13">
        <v>2</v>
      </c>
      <c r="F29" s="13">
        <v>1</v>
      </c>
      <c r="G29" s="13">
        <v>1</v>
      </c>
      <c r="H29" s="13">
        <v>0</v>
      </c>
      <c r="I29" s="13">
        <v>4</v>
      </c>
    </row>
    <row r="30" spans="1:9">
      <c r="A30" s="12"/>
      <c r="B30" s="12" t="s">
        <v>116</v>
      </c>
      <c r="C30" s="12" t="s">
        <v>117</v>
      </c>
      <c r="D30" s="13" t="s">
        <v>163</v>
      </c>
      <c r="E30" s="13">
        <v>2</v>
      </c>
      <c r="F30" s="13">
        <v>0</v>
      </c>
      <c r="G30" s="13">
        <v>1</v>
      </c>
      <c r="H30" s="13">
        <v>1</v>
      </c>
      <c r="I30" s="13">
        <v>4</v>
      </c>
    </row>
    <row r="31" spans="1:9">
      <c r="A31" s="12"/>
      <c r="B31" s="12" t="s">
        <v>120</v>
      </c>
      <c r="C31" s="12" t="s">
        <v>128</v>
      </c>
      <c r="D31" s="13" t="s">
        <v>159</v>
      </c>
      <c r="E31" s="13">
        <v>2</v>
      </c>
      <c r="F31" s="13">
        <v>0</v>
      </c>
      <c r="G31" s="13">
        <v>2</v>
      </c>
      <c r="H31" s="13">
        <v>0</v>
      </c>
      <c r="I31" s="13">
        <v>4</v>
      </c>
    </row>
    <row r="32" spans="1:9">
      <c r="A32" s="12" t="s">
        <v>181</v>
      </c>
      <c r="B32" s="12" t="s">
        <v>106</v>
      </c>
      <c r="C32" s="12" t="s">
        <v>107</v>
      </c>
      <c r="D32" s="13" t="s">
        <v>163</v>
      </c>
      <c r="E32" s="13">
        <v>2</v>
      </c>
      <c r="F32" s="13">
        <v>3</v>
      </c>
      <c r="G32" s="13">
        <v>2</v>
      </c>
      <c r="H32" s="13">
        <v>0</v>
      </c>
      <c r="I32" s="13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2024-09-30T10:33:16Z</dcterms:created>
  <dcterms:modified xsi:type="dcterms:W3CDTF">2024-09-30T13:27:13Z</dcterms:modified>
  <cp:category/>
  <cp:contentStatus/>
</cp:coreProperties>
</file>