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jitka\xxx\TZ\2023\"/>
    </mc:Choice>
  </mc:AlternateContent>
  <xr:revisionPtr revIDLastSave="0" documentId="8_{42313913-8034-4292-A827-1BD270D21296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VÝSLEDKOVÁ LISTINA" sheetId="2" r:id="rId1"/>
    <sheet name="List2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5" i="2"/>
  <c r="J6" i="2"/>
  <c r="J7" i="2"/>
  <c r="J8" i="2"/>
  <c r="J26" i="2"/>
  <c r="J27" i="2"/>
  <c r="J28" i="2"/>
  <c r="J29" i="2"/>
  <c r="J30" i="2"/>
  <c r="J15" i="2"/>
  <c r="J16" i="2"/>
  <c r="J17" i="2"/>
  <c r="J18" i="2"/>
  <c r="J19" i="2"/>
  <c r="J20" i="2"/>
  <c r="J21" i="2"/>
  <c r="J22" i="2"/>
  <c r="J23" i="2"/>
  <c r="J24" i="2"/>
  <c r="J33" i="2"/>
  <c r="J35" i="2"/>
  <c r="J36" i="2"/>
  <c r="J32" i="2"/>
  <c r="J37" i="2"/>
</calcChain>
</file>

<file path=xl/sharedStrings.xml><?xml version="1.0" encoding="utf-8"?>
<sst xmlns="http://schemas.openxmlformats.org/spreadsheetml/2006/main" count="95" uniqueCount="44">
  <si>
    <t>číslo</t>
  </si>
  <si>
    <t>jméno</t>
  </si>
  <si>
    <t>věk</t>
  </si>
  <si>
    <t>kategorie</t>
  </si>
  <si>
    <t>start</t>
  </si>
  <si>
    <t>cíl</t>
  </si>
  <si>
    <t>trestné minuty</t>
  </si>
  <si>
    <t>zdržení</t>
  </si>
  <si>
    <t>výsledný čas</t>
  </si>
  <si>
    <t>ch/d</t>
  </si>
  <si>
    <t>7–9</t>
  </si>
  <si>
    <t>10–12</t>
  </si>
  <si>
    <t>13–15</t>
  </si>
  <si>
    <t>Cyril Hásek</t>
  </si>
  <si>
    <t>ch</t>
  </si>
  <si>
    <t>Luisa Jahodová</t>
  </si>
  <si>
    <t>d</t>
  </si>
  <si>
    <t>Vanesa Šeketová</t>
  </si>
  <si>
    <t>Erik Šeketa</t>
  </si>
  <si>
    <t>Ondřej Nádeníček</t>
  </si>
  <si>
    <t>Jakub Nádeníček</t>
  </si>
  <si>
    <t>Alena Vokatá</t>
  </si>
  <si>
    <t>Filip Vokatý</t>
  </si>
  <si>
    <t>Daniela Vokatá</t>
  </si>
  <si>
    <t>Zuzana Geierová</t>
  </si>
  <si>
    <t>Vojtěch Plecháček</t>
  </si>
  <si>
    <t>Žofie Plecháčková</t>
  </si>
  <si>
    <t>Ondřej Borovička</t>
  </si>
  <si>
    <t>Tereza Borovičková</t>
  </si>
  <si>
    <t>David Martinák</t>
  </si>
  <si>
    <t>Filip Martinák</t>
  </si>
  <si>
    <t>Jakub Voves</t>
  </si>
  <si>
    <t>Karolína Vovsová</t>
  </si>
  <si>
    <t>Ella Miléřová</t>
  </si>
  <si>
    <t>Tomáš Miléř</t>
  </si>
  <si>
    <t>Vendula Sýkorová</t>
  </si>
  <si>
    <t>Linda Mixová</t>
  </si>
  <si>
    <t>Laura Mixová</t>
  </si>
  <si>
    <t>Leontýnka Burianová</t>
  </si>
  <si>
    <t>Julie Faberová</t>
  </si>
  <si>
    <t>Stella Faberová</t>
  </si>
  <si>
    <t>Štěpán Sýkora</t>
  </si>
  <si>
    <t>Tereza Hartmanová</t>
  </si>
  <si>
    <t>TÉZETKO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</si>
</sst>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/>
    <xf numFmtId="0" fontId="3" fillId="0" borderId="1" xfId="0" applyFont="1" applyFill="1" applyBorder="1"/>
    <xf numFmtId="49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Font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0" fillId="0" borderId="2" xfId="0" applyNumberFormat="1" applyBorder="1"/>
    <xf numFmtId="164" fontId="1" fillId="0" borderId="2" xfId="0" applyNumberFormat="1" applyFont="1" applyBorder="1"/>
    <xf numFmtId="0" fontId="0" fillId="0" borderId="3" xfId="0" applyBorder="1"/>
    <xf numFmtId="0" fontId="0" fillId="0" borderId="3" xfId="0" applyFill="1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1" fillId="0" borderId="3" xfId="0" applyNumberFormat="1" applyFont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Fill="1"/>
    <xf numFmtId="49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tabSelected="1" workbookViewId="0">
      <selection activeCell="P22" sqref="P22"/>
    </sheetView>
  </sheetViews>
  <sheetFormatPr defaultRowHeight="15" x14ac:dyDescent="0.25"/>
  <cols>
    <col min="1" max="1" width="4.42578125" bestFit="1" customWidth="1"/>
    <col min="2" max="2" width="18.42578125" bestFit="1" customWidth="1"/>
    <col min="8" max="8" width="14.28515625" bestFit="1" customWidth="1"/>
    <col min="10" max="10" width="12" bestFit="1" customWidth="1"/>
  </cols>
  <sheetData>
    <row r="1" spans="1:14" ht="21" x14ac:dyDescent="0.35">
      <c r="A1" s="6" t="s">
        <v>43</v>
      </c>
      <c r="B1" s="8"/>
      <c r="C1" s="2"/>
      <c r="D1" s="2"/>
      <c r="E1" s="30"/>
      <c r="F1" s="30"/>
      <c r="G1" s="30"/>
      <c r="H1" s="30"/>
      <c r="I1" s="8"/>
      <c r="J1" s="30"/>
      <c r="K1" s="31"/>
      <c r="L1" s="30"/>
      <c r="M1" s="8"/>
      <c r="N1" s="8"/>
    </row>
    <row r="2" spans="1:14" x14ac:dyDescent="0.25">
      <c r="A2" s="1"/>
      <c r="B2" s="8"/>
      <c r="C2" s="2"/>
      <c r="D2" s="2"/>
      <c r="E2" s="2"/>
      <c r="J2" s="1"/>
      <c r="K2" s="11"/>
      <c r="L2" s="15"/>
    </row>
    <row r="3" spans="1:14" x14ac:dyDescent="0.25">
      <c r="A3" s="3" t="s">
        <v>0</v>
      </c>
      <c r="B3" s="9" t="s">
        <v>1</v>
      </c>
      <c r="C3" s="4" t="s">
        <v>2</v>
      </c>
      <c r="D3" s="4" t="s">
        <v>9</v>
      </c>
      <c r="E3" s="4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4" x14ac:dyDescent="0.25">
      <c r="A4" s="23"/>
      <c r="B4" s="24"/>
      <c r="C4" s="25"/>
      <c r="D4" s="25"/>
      <c r="E4" s="26"/>
      <c r="F4" s="26"/>
      <c r="G4" s="26"/>
      <c r="H4" s="26"/>
      <c r="I4" s="26"/>
      <c r="J4" s="27"/>
    </row>
    <row r="5" spans="1:14" x14ac:dyDescent="0.25">
      <c r="A5" s="12">
        <v>17</v>
      </c>
      <c r="B5" s="7" t="s">
        <v>15</v>
      </c>
      <c r="C5" s="5">
        <v>9</v>
      </c>
      <c r="D5" s="5" t="s">
        <v>16</v>
      </c>
      <c r="E5" s="20" t="s">
        <v>10</v>
      </c>
      <c r="F5" s="13">
        <v>2.7777777777777801E-2</v>
      </c>
      <c r="G5" s="13">
        <v>4.1400462962962965E-2</v>
      </c>
      <c r="H5" s="13">
        <v>4.6296296296296293E-4</v>
      </c>
      <c r="I5" s="13">
        <v>2.3148148148148146E-4</v>
      </c>
      <c r="J5" s="14">
        <f>G5-F5+H5-I5</f>
        <v>1.3854166666666647E-2</v>
      </c>
      <c r="K5" s="5">
        <v>1</v>
      </c>
    </row>
    <row r="6" spans="1:14" x14ac:dyDescent="0.25">
      <c r="A6" s="12">
        <v>29</v>
      </c>
      <c r="B6" s="7" t="s">
        <v>39</v>
      </c>
      <c r="C6" s="5">
        <v>9</v>
      </c>
      <c r="D6" s="5" t="s">
        <v>16</v>
      </c>
      <c r="E6" s="20" t="s">
        <v>10</v>
      </c>
      <c r="F6" s="13">
        <v>3.3333333333333298E-2</v>
      </c>
      <c r="G6" s="13">
        <v>4.8414351851851854E-2</v>
      </c>
      <c r="H6" s="13">
        <v>0</v>
      </c>
      <c r="I6" s="13">
        <v>3.4722222222222224E-4</v>
      </c>
      <c r="J6" s="14">
        <f>G6-F6+H6-I6</f>
        <v>1.4733796296296333E-2</v>
      </c>
      <c r="K6" s="5">
        <v>2</v>
      </c>
    </row>
    <row r="7" spans="1:14" x14ac:dyDescent="0.25">
      <c r="A7" s="12">
        <v>4</v>
      </c>
      <c r="B7" s="7" t="s">
        <v>32</v>
      </c>
      <c r="C7" s="5">
        <v>9</v>
      </c>
      <c r="D7" s="5" t="s">
        <v>16</v>
      </c>
      <c r="E7" s="20" t="s">
        <v>10</v>
      </c>
      <c r="F7" s="13">
        <v>3.05555555555556E-2</v>
      </c>
      <c r="G7" s="13">
        <v>4.628472222222222E-2</v>
      </c>
      <c r="H7" s="13">
        <v>2.3148148148148146E-4</v>
      </c>
      <c r="I7" s="13">
        <v>0</v>
      </c>
      <c r="J7" s="14">
        <f>G7-F7+H7-I7</f>
        <v>1.5960648148148102E-2</v>
      </c>
      <c r="K7" s="5">
        <v>3</v>
      </c>
    </row>
    <row r="8" spans="1:14" x14ac:dyDescent="0.25">
      <c r="A8" s="12">
        <v>30</v>
      </c>
      <c r="B8" s="7" t="s">
        <v>40</v>
      </c>
      <c r="C8" s="5">
        <v>7</v>
      </c>
      <c r="D8" s="5" t="s">
        <v>16</v>
      </c>
      <c r="E8" s="20" t="s">
        <v>10</v>
      </c>
      <c r="F8" s="13">
        <v>3.7499999999999999E-2</v>
      </c>
      <c r="G8" s="13">
        <v>5.7268518518518517E-2</v>
      </c>
      <c r="H8" s="13">
        <v>6.9444444444444447E-4</v>
      </c>
      <c r="I8" s="13">
        <v>0</v>
      </c>
      <c r="J8" s="14">
        <f>G8-F8+H8-I8</f>
        <v>2.0462962962962964E-2</v>
      </c>
    </row>
    <row r="10" spans="1:14" x14ac:dyDescent="0.25">
      <c r="A10" s="12">
        <v>1</v>
      </c>
      <c r="B10" s="7" t="s">
        <v>18</v>
      </c>
      <c r="C10" s="5">
        <v>9</v>
      </c>
      <c r="D10" s="5" t="s">
        <v>14</v>
      </c>
      <c r="E10" s="20" t="s">
        <v>10</v>
      </c>
      <c r="F10" s="13">
        <v>2.9166666666666698E-2</v>
      </c>
      <c r="G10" s="13">
        <v>4.1574074074074076E-2</v>
      </c>
      <c r="H10" s="13">
        <v>9.2592592592592585E-4</v>
      </c>
      <c r="I10" s="13">
        <v>3.4722222222222224E-4</v>
      </c>
      <c r="J10" s="14">
        <f>G10-F10+H10-I10</f>
        <v>1.298611111111108E-2</v>
      </c>
      <c r="K10" s="5">
        <v>1</v>
      </c>
    </row>
    <row r="11" spans="1:14" x14ac:dyDescent="0.25">
      <c r="A11" s="12">
        <v>14</v>
      </c>
      <c r="B11" s="7" t="s">
        <v>34</v>
      </c>
      <c r="C11" s="5">
        <v>9</v>
      </c>
      <c r="D11" s="5" t="s">
        <v>14</v>
      </c>
      <c r="E11" s="20" t="s">
        <v>10</v>
      </c>
      <c r="F11" s="13">
        <v>3.19444444444444E-2</v>
      </c>
      <c r="G11" s="13">
        <v>4.7766203703703707E-2</v>
      </c>
      <c r="H11" s="13">
        <v>0</v>
      </c>
      <c r="I11" s="13">
        <v>0</v>
      </c>
      <c r="J11" s="14">
        <f>G11-F11+H11-I11</f>
        <v>1.5821759259259306E-2</v>
      </c>
      <c r="K11" s="5">
        <v>2</v>
      </c>
    </row>
    <row r="12" spans="1:14" x14ac:dyDescent="0.25">
      <c r="A12" s="12">
        <v>34</v>
      </c>
      <c r="B12" s="7" t="s">
        <v>41</v>
      </c>
      <c r="C12" s="5">
        <v>9</v>
      </c>
      <c r="D12" s="5" t="s">
        <v>14</v>
      </c>
      <c r="E12" s="20" t="s">
        <v>10</v>
      </c>
      <c r="F12" s="13">
        <v>3.4722222222222203E-2</v>
      </c>
      <c r="G12" s="13">
        <v>5.094907407407407E-2</v>
      </c>
      <c r="H12" s="13">
        <v>6.9444444444444447E-4</v>
      </c>
      <c r="I12" s="13">
        <v>0</v>
      </c>
      <c r="J12" s="14">
        <f>G12-F12+H12-I12</f>
        <v>1.6921296296296313E-2</v>
      </c>
      <c r="K12" s="5">
        <v>3</v>
      </c>
    </row>
    <row r="13" spans="1:14" ht="14.1" customHeight="1" x14ac:dyDescent="0.25">
      <c r="A13" s="12">
        <v>3</v>
      </c>
      <c r="B13" s="7" t="s">
        <v>31</v>
      </c>
      <c r="C13" s="5">
        <v>7</v>
      </c>
      <c r="D13" s="5" t="s">
        <v>14</v>
      </c>
      <c r="E13" s="20" t="s">
        <v>10</v>
      </c>
      <c r="F13" s="13">
        <v>3.6111111111111101E-2</v>
      </c>
      <c r="G13" s="13">
        <v>5.4062500000000006E-2</v>
      </c>
      <c r="H13" s="13">
        <v>2.0833333333333333E-3</v>
      </c>
      <c r="I13" s="13">
        <v>0</v>
      </c>
      <c r="J13" s="14">
        <f>G13-F13+H13-I13</f>
        <v>2.0034722222222238E-2</v>
      </c>
      <c r="L13" s="11"/>
    </row>
    <row r="14" spans="1:14" ht="14.1" customHeight="1" x14ac:dyDescent="0.25">
      <c r="A14" s="12"/>
      <c r="B14" s="7"/>
      <c r="C14" s="5"/>
      <c r="D14" s="5"/>
      <c r="E14" s="13"/>
      <c r="F14" s="13"/>
      <c r="G14" s="13"/>
      <c r="H14" s="13"/>
      <c r="I14" s="13"/>
      <c r="J14" s="14"/>
    </row>
    <row r="15" spans="1:14" x14ac:dyDescent="0.25">
      <c r="A15" s="12">
        <v>40</v>
      </c>
      <c r="B15" s="7" t="s">
        <v>26</v>
      </c>
      <c r="C15" s="5">
        <v>11</v>
      </c>
      <c r="D15" s="5" t="s">
        <v>16</v>
      </c>
      <c r="E15" s="28" t="s">
        <v>11</v>
      </c>
      <c r="F15" s="13">
        <v>1.94444444444444E-2</v>
      </c>
      <c r="G15" s="13">
        <v>3.0231481481481481E-2</v>
      </c>
      <c r="H15" s="13">
        <v>6.9444444444444447E-4</v>
      </c>
      <c r="I15" s="13">
        <v>5.2083333333333333E-4</v>
      </c>
      <c r="J15" s="14">
        <f t="shared" ref="J15:J24" si="0">G15-F15+H15-I15</f>
        <v>1.0960648148148192E-2</v>
      </c>
      <c r="K15" s="5">
        <v>1</v>
      </c>
    </row>
    <row r="16" spans="1:14" x14ac:dyDescent="0.25">
      <c r="A16" s="12">
        <v>42</v>
      </c>
      <c r="B16" s="7" t="s">
        <v>42</v>
      </c>
      <c r="C16" s="5">
        <v>12</v>
      </c>
      <c r="D16" s="5" t="s">
        <v>16</v>
      </c>
      <c r="E16" s="28" t="s">
        <v>11</v>
      </c>
      <c r="F16" s="13">
        <v>1.52777777777778E-2</v>
      </c>
      <c r="G16" s="13">
        <v>2.6944444444444441E-2</v>
      </c>
      <c r="H16" s="13">
        <v>6.9444444444444447E-4</v>
      </c>
      <c r="I16" s="13">
        <v>3.4722222222222224E-4</v>
      </c>
      <c r="J16" s="14">
        <f t="shared" si="0"/>
        <v>1.2013888888888862E-2</v>
      </c>
      <c r="K16" s="5">
        <v>2</v>
      </c>
    </row>
    <row r="17" spans="1:11" x14ac:dyDescent="0.25">
      <c r="A17" s="12">
        <v>28</v>
      </c>
      <c r="B17" s="7" t="s">
        <v>24</v>
      </c>
      <c r="C17" s="5">
        <v>10</v>
      </c>
      <c r="D17" s="5" t="s">
        <v>16</v>
      </c>
      <c r="E17" s="28" t="s">
        <v>11</v>
      </c>
      <c r="F17" s="13">
        <v>2.5000000000000001E-2</v>
      </c>
      <c r="G17" s="13">
        <v>3.7592592592592594E-2</v>
      </c>
      <c r="H17" s="13">
        <v>6.9444444444444447E-4</v>
      </c>
      <c r="I17" s="13">
        <v>1.2152777777777778E-3</v>
      </c>
      <c r="J17" s="14">
        <f t="shared" si="0"/>
        <v>1.2071759259259258E-2</v>
      </c>
      <c r="K17" s="5">
        <v>3</v>
      </c>
    </row>
    <row r="18" spans="1:11" x14ac:dyDescent="0.25">
      <c r="A18" s="12">
        <v>2</v>
      </c>
      <c r="B18" s="7" t="s">
        <v>17</v>
      </c>
      <c r="C18" s="5">
        <v>11</v>
      </c>
      <c r="D18" s="5" t="s">
        <v>16</v>
      </c>
      <c r="E18" s="28" t="s">
        <v>11</v>
      </c>
      <c r="F18" s="13">
        <v>1.6666666666666701E-2</v>
      </c>
      <c r="G18" s="13">
        <v>2.9756944444444447E-2</v>
      </c>
      <c r="H18" s="13">
        <v>1.3888888888888889E-3</v>
      </c>
      <c r="I18" s="13">
        <v>0</v>
      </c>
      <c r="J18" s="14">
        <f t="shared" si="0"/>
        <v>1.4479166666666635E-2</v>
      </c>
    </row>
    <row r="19" spans="1:11" x14ac:dyDescent="0.25">
      <c r="A19" s="12">
        <v>27</v>
      </c>
      <c r="B19" s="7" t="s">
        <v>28</v>
      </c>
      <c r="C19" s="5">
        <v>12</v>
      </c>
      <c r="D19" s="5" t="s">
        <v>16</v>
      </c>
      <c r="E19" s="28" t="s">
        <v>11</v>
      </c>
      <c r="F19" s="13">
        <v>8.3333333333333297E-3</v>
      </c>
      <c r="G19" s="13">
        <v>2.3159722222222224E-2</v>
      </c>
      <c r="H19" s="13">
        <v>6.9444444444444447E-4</v>
      </c>
      <c r="I19" s="13">
        <v>0</v>
      </c>
      <c r="J19" s="14">
        <f t="shared" si="0"/>
        <v>1.5520833333333338E-2</v>
      </c>
    </row>
    <row r="20" spans="1:11" x14ac:dyDescent="0.25">
      <c r="A20" s="12">
        <v>12</v>
      </c>
      <c r="B20" s="7" t="s">
        <v>23</v>
      </c>
      <c r="C20" s="5">
        <v>10</v>
      </c>
      <c r="D20" s="5" t="s">
        <v>16</v>
      </c>
      <c r="E20" s="28" t="s">
        <v>11</v>
      </c>
      <c r="F20" s="13">
        <v>2.36111111111111E-2</v>
      </c>
      <c r="G20" s="13">
        <v>3.6631944444444446E-2</v>
      </c>
      <c r="H20" s="13">
        <v>2.7777777777777779E-3</v>
      </c>
      <c r="I20" s="13">
        <v>0</v>
      </c>
      <c r="J20" s="14">
        <f t="shared" si="0"/>
        <v>1.5798611111111124E-2</v>
      </c>
    </row>
    <row r="21" spans="1:11" x14ac:dyDescent="0.25">
      <c r="A21" s="12">
        <v>24</v>
      </c>
      <c r="B21" s="7" t="s">
        <v>38</v>
      </c>
      <c r="C21" s="5">
        <v>12</v>
      </c>
      <c r="D21" s="5" t="s">
        <v>16</v>
      </c>
      <c r="E21" s="28" t="s">
        <v>11</v>
      </c>
      <c r="F21" s="13">
        <v>1.38888888888889E-2</v>
      </c>
      <c r="G21" s="13">
        <v>2.9513888888888892E-2</v>
      </c>
      <c r="H21" s="13">
        <v>6.9444444444444447E-4</v>
      </c>
      <c r="I21" s="13">
        <v>2.8935185185185189E-4</v>
      </c>
      <c r="J21" s="14">
        <f t="shared" si="0"/>
        <v>1.6030092592592582E-2</v>
      </c>
    </row>
    <row r="22" spans="1:11" x14ac:dyDescent="0.25">
      <c r="A22" s="12">
        <v>19</v>
      </c>
      <c r="B22" s="7" t="s">
        <v>35</v>
      </c>
      <c r="C22" s="5">
        <v>12</v>
      </c>
      <c r="D22" s="5" t="s">
        <v>16</v>
      </c>
      <c r="E22" s="28" t="s">
        <v>11</v>
      </c>
      <c r="F22" s="13">
        <v>1.1111111111111099E-2</v>
      </c>
      <c r="G22" s="13">
        <v>2.7280092592592592E-2</v>
      </c>
      <c r="H22" s="13">
        <v>4.6296296296296293E-4</v>
      </c>
      <c r="I22" s="13">
        <v>2.3148148148148146E-4</v>
      </c>
      <c r="J22" s="14">
        <f t="shared" si="0"/>
        <v>1.6400462962962974E-2</v>
      </c>
    </row>
    <row r="23" spans="1:11" x14ac:dyDescent="0.25">
      <c r="A23" s="12">
        <v>20</v>
      </c>
      <c r="B23" s="7" t="s">
        <v>36</v>
      </c>
      <c r="C23" s="5">
        <v>10</v>
      </c>
      <c r="D23" s="5" t="s">
        <v>16</v>
      </c>
      <c r="E23" s="28" t="s">
        <v>11</v>
      </c>
      <c r="F23" s="13">
        <v>2.6388888888888899E-2</v>
      </c>
      <c r="G23" s="13">
        <v>4.1006944444444443E-2</v>
      </c>
      <c r="H23" s="13">
        <v>2.0833333333333333E-3</v>
      </c>
      <c r="I23" s="13">
        <v>0</v>
      </c>
      <c r="J23" s="14">
        <f t="shared" si="0"/>
        <v>1.6701388888888877E-2</v>
      </c>
    </row>
    <row r="24" spans="1:11" x14ac:dyDescent="0.25">
      <c r="A24" s="12">
        <v>22</v>
      </c>
      <c r="B24" s="7" t="s">
        <v>37</v>
      </c>
      <c r="C24" s="5">
        <v>12</v>
      </c>
      <c r="D24" s="5" t="s">
        <v>16</v>
      </c>
      <c r="E24" s="28" t="s">
        <v>11</v>
      </c>
      <c r="F24" s="13">
        <v>1.2500000000000001E-2</v>
      </c>
      <c r="G24" s="13">
        <v>2.8506944444444442E-2</v>
      </c>
      <c r="H24" s="13">
        <v>6.9444444444444447E-4</v>
      </c>
      <c r="I24" s="13">
        <v>0</v>
      </c>
      <c r="J24" s="14">
        <f t="shared" si="0"/>
        <v>1.6701388888888887E-2</v>
      </c>
    </row>
    <row r="25" spans="1:11" x14ac:dyDescent="0.25">
      <c r="A25" s="16"/>
      <c r="B25" s="17"/>
      <c r="C25" s="18"/>
      <c r="D25" s="18"/>
      <c r="E25" s="21"/>
      <c r="F25" s="21"/>
      <c r="G25" s="21"/>
      <c r="H25" s="21"/>
      <c r="I25" s="21"/>
      <c r="J25" s="22"/>
    </row>
    <row r="26" spans="1:11" x14ac:dyDescent="0.25">
      <c r="A26" s="12">
        <v>8</v>
      </c>
      <c r="B26" s="7" t="s">
        <v>22</v>
      </c>
      <c r="C26" s="5">
        <v>12</v>
      </c>
      <c r="D26" s="5" t="s">
        <v>14</v>
      </c>
      <c r="E26" s="28" t="s">
        <v>11</v>
      </c>
      <c r="F26" s="13">
        <v>6.9444444444444397E-3</v>
      </c>
      <c r="G26" s="13">
        <v>1.9120370370370371E-2</v>
      </c>
      <c r="H26" s="13">
        <v>6.9444444444444447E-4</v>
      </c>
      <c r="I26" s="13">
        <v>0</v>
      </c>
      <c r="J26" s="14">
        <f>G26-F26+H26-I26</f>
        <v>1.2870370370370374E-2</v>
      </c>
      <c r="K26" s="5">
        <v>1</v>
      </c>
    </row>
    <row r="27" spans="1:11" x14ac:dyDescent="0.25">
      <c r="A27" s="12">
        <v>15</v>
      </c>
      <c r="B27" s="7" t="s">
        <v>19</v>
      </c>
      <c r="C27" s="5">
        <v>11</v>
      </c>
      <c r="D27" s="5" t="s">
        <v>14</v>
      </c>
      <c r="E27" s="28" t="s">
        <v>11</v>
      </c>
      <c r="F27" s="13">
        <v>1.8055555555555599E-2</v>
      </c>
      <c r="G27" s="13">
        <v>3.2037037037037037E-2</v>
      </c>
      <c r="H27" s="13">
        <v>6.9444444444444447E-4</v>
      </c>
      <c r="I27" s="13">
        <v>0</v>
      </c>
      <c r="J27" s="14">
        <f>G27-F27+H27-I27</f>
        <v>1.4675925925925882E-2</v>
      </c>
      <c r="K27" s="5">
        <v>2</v>
      </c>
    </row>
    <row r="28" spans="1:11" s="1" customFormat="1" x14ac:dyDescent="0.25">
      <c r="A28" s="12">
        <v>31</v>
      </c>
      <c r="B28" s="7" t="s">
        <v>29</v>
      </c>
      <c r="C28" s="5">
        <v>11</v>
      </c>
      <c r="D28" s="5" t="s">
        <v>14</v>
      </c>
      <c r="E28" s="28" t="s">
        <v>11</v>
      </c>
      <c r="F28" s="13">
        <v>2.0833333333333301E-2</v>
      </c>
      <c r="G28" s="13">
        <v>3.6284722222222225E-2</v>
      </c>
      <c r="H28" s="13">
        <v>2.3148148148148146E-4</v>
      </c>
      <c r="I28" s="13">
        <v>0</v>
      </c>
      <c r="J28" s="14">
        <f>G28-F28+H28-I28</f>
        <v>1.5682870370370406E-2</v>
      </c>
      <c r="K28" s="5">
        <v>3</v>
      </c>
    </row>
    <row r="29" spans="1:11" x14ac:dyDescent="0.25">
      <c r="A29" s="12">
        <v>25</v>
      </c>
      <c r="B29" s="7" t="s">
        <v>27</v>
      </c>
      <c r="C29" s="5">
        <v>12</v>
      </c>
      <c r="D29" s="5" t="s">
        <v>14</v>
      </c>
      <c r="E29" s="28" t="s">
        <v>11</v>
      </c>
      <c r="F29" s="13">
        <v>9.7222222222222206E-3</v>
      </c>
      <c r="G29" s="13">
        <v>2.5694444444444447E-2</v>
      </c>
      <c r="H29" s="13">
        <v>6.9444444444444447E-4</v>
      </c>
      <c r="I29" s="13">
        <v>0</v>
      </c>
      <c r="J29" s="14">
        <f>G29-F29+H29-I29</f>
        <v>1.6666666666666673E-2</v>
      </c>
    </row>
    <row r="30" spans="1:11" x14ac:dyDescent="0.25">
      <c r="A30" s="12">
        <v>16</v>
      </c>
      <c r="B30" s="7" t="s">
        <v>20</v>
      </c>
      <c r="C30" s="5">
        <v>10</v>
      </c>
      <c r="D30" s="5" t="s">
        <v>14</v>
      </c>
      <c r="E30" s="28" t="s">
        <v>11</v>
      </c>
      <c r="F30" s="13">
        <v>2.2222222222222199E-2</v>
      </c>
      <c r="G30" s="13">
        <v>4.2395833333333334E-2</v>
      </c>
      <c r="H30" s="13">
        <v>2.0833333333333333E-3</v>
      </c>
      <c r="I30" s="13">
        <v>1.1574074074074073E-4</v>
      </c>
      <c r="J30" s="14">
        <f>G30-F30+H30-I30</f>
        <v>2.2141203703703729E-2</v>
      </c>
    </row>
    <row r="32" spans="1:11" x14ac:dyDescent="0.25">
      <c r="A32" s="12">
        <v>6</v>
      </c>
      <c r="B32" s="7" t="s">
        <v>21</v>
      </c>
      <c r="C32" s="5">
        <v>14</v>
      </c>
      <c r="D32" s="5" t="s">
        <v>16</v>
      </c>
      <c r="E32" s="29" t="s">
        <v>12</v>
      </c>
      <c r="F32" s="13">
        <v>1.3888888888888889E-3</v>
      </c>
      <c r="G32" s="13">
        <v>1.3414351851851851E-2</v>
      </c>
      <c r="H32" s="13">
        <v>1.3888888888888889E-3</v>
      </c>
      <c r="I32" s="13">
        <v>5.2083333333333333E-4</v>
      </c>
      <c r="J32" s="14">
        <f>G32-F32+H32-I32</f>
        <v>1.2893518518518518E-2</v>
      </c>
      <c r="K32" s="5">
        <v>1</v>
      </c>
    </row>
    <row r="33" spans="1:11" x14ac:dyDescent="0.25">
      <c r="A33" s="12">
        <v>13</v>
      </c>
      <c r="B33" s="10" t="s">
        <v>33</v>
      </c>
      <c r="C33" s="5">
        <v>13</v>
      </c>
      <c r="D33" s="5" t="s">
        <v>16</v>
      </c>
      <c r="E33" s="29" t="s">
        <v>12</v>
      </c>
      <c r="F33" s="13">
        <v>5.5555555555555601E-3</v>
      </c>
      <c r="G33" s="13">
        <v>2.0636574074074075E-2</v>
      </c>
      <c r="H33" s="13">
        <v>6.9444444444444447E-4</v>
      </c>
      <c r="I33" s="13">
        <v>0</v>
      </c>
      <c r="J33" s="14">
        <f>G33-F33+H33-I33</f>
        <v>1.577546296296296E-2</v>
      </c>
      <c r="K33" s="5">
        <v>2</v>
      </c>
    </row>
    <row r="34" spans="1:11" x14ac:dyDescent="0.25">
      <c r="A34" s="12"/>
      <c r="B34" s="10"/>
      <c r="C34" s="5"/>
      <c r="D34" s="5"/>
      <c r="E34" s="13"/>
      <c r="F34" s="13"/>
      <c r="G34" s="13"/>
      <c r="H34" s="13"/>
      <c r="I34" s="13"/>
      <c r="J34" s="14"/>
      <c r="K34" s="14"/>
    </row>
    <row r="35" spans="1:11" s="1" customFormat="1" x14ac:dyDescent="0.25">
      <c r="A35" s="12">
        <v>37</v>
      </c>
      <c r="B35" s="7" t="s">
        <v>25</v>
      </c>
      <c r="C35" s="5">
        <v>13</v>
      </c>
      <c r="D35" s="5" t="s">
        <v>14</v>
      </c>
      <c r="E35" s="29" t="s">
        <v>12</v>
      </c>
      <c r="F35" s="13">
        <v>4.1666666666666701E-3</v>
      </c>
      <c r="G35" s="13">
        <v>1.4849537037037036E-2</v>
      </c>
      <c r="H35" s="13">
        <v>2.3148148148148146E-4</v>
      </c>
      <c r="I35" s="13">
        <v>3.4722222222222224E-4</v>
      </c>
      <c r="J35" s="14">
        <f>G35-F35+H35-I35</f>
        <v>1.0567129629629626E-2</v>
      </c>
      <c r="K35" s="5">
        <v>1</v>
      </c>
    </row>
    <row r="36" spans="1:11" x14ac:dyDescent="0.25">
      <c r="A36" s="12">
        <v>36</v>
      </c>
      <c r="B36" s="7" t="s">
        <v>13</v>
      </c>
      <c r="C36" s="5">
        <v>13</v>
      </c>
      <c r="D36" s="5" t="s">
        <v>14</v>
      </c>
      <c r="E36" s="29" t="s">
        <v>12</v>
      </c>
      <c r="F36" s="13">
        <v>2.7777777777777801E-3</v>
      </c>
      <c r="G36" s="13">
        <v>1.4143518518518519E-2</v>
      </c>
      <c r="H36" s="13">
        <v>1.3888888888888889E-3</v>
      </c>
      <c r="I36" s="13">
        <v>0</v>
      </c>
      <c r="J36" s="14">
        <f>G36-F36+H36-I36</f>
        <v>1.2754629629629628E-2</v>
      </c>
      <c r="K36" s="5">
        <v>2</v>
      </c>
    </row>
    <row r="37" spans="1:11" x14ac:dyDescent="0.25">
      <c r="A37" s="12">
        <v>32</v>
      </c>
      <c r="B37" s="7" t="s">
        <v>30</v>
      </c>
      <c r="C37" s="5">
        <v>15</v>
      </c>
      <c r="D37" s="5" t="s">
        <v>14</v>
      </c>
      <c r="E37" s="29" t="s">
        <v>12</v>
      </c>
      <c r="F37" s="13">
        <v>0</v>
      </c>
      <c r="G37" s="13">
        <v>1.3171296296296294E-2</v>
      </c>
      <c r="H37" s="13">
        <v>2.7777777777777779E-3</v>
      </c>
      <c r="I37" s="13">
        <v>0</v>
      </c>
      <c r="J37" s="14">
        <f>G37-F37+H37-I37</f>
        <v>1.594907407407407E-2</v>
      </c>
      <c r="K37" s="5">
        <v>3</v>
      </c>
    </row>
    <row r="50" s="1" customFormat="1" x14ac:dyDescent="0.25"/>
    <row r="56" s="19" customFormat="1" x14ac:dyDescent="0.25"/>
  </sheetData>
  <sortState ref="A2:J41">
    <sortCondition ref="J1"/>
  </sortState>
  <pageMargins left="0" right="0" top="0" bottom="0" header="0.31496062992125984" footer="0.31496062992125984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9"/>
    </sheetView>
  </sheetViews>
  <sheetFormatPr defaultRowHeight="15" x14ac:dyDescent="0.25"/>
  <cols>
    <col min="2" max="2" width="15.140625" bestFit="1" customWidth="1"/>
  </cols>
  <sheetData/>
  <sortState ref="A1:J8">
    <sortCondition ref="J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VÝSLEDKOVÁ LISTINA</vt:lpstr>
      <vt:lpstr>List2</vt:lpstr>
    </vt:vector>
  </TitlesOfParts>
  <Company>ÚJF AV ČR, v. v. 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Kroupova</dc:creator>
  <cp:lastModifiedBy>Jitka Kroupova</cp:lastModifiedBy>
  <cp:lastPrinted>2023-09-10T16:44:19Z</cp:lastPrinted>
  <dcterms:created xsi:type="dcterms:W3CDTF">2019-05-09T06:51:18Z</dcterms:created>
  <dcterms:modified xsi:type="dcterms:W3CDTF">2023-09-15T06:42:41Z</dcterms:modified>
</cp:coreProperties>
</file>