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1224F2CE-9EB7-4A78-94E4-29AF053AF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0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" l="1"/>
  <c r="L42" i="1"/>
  <c r="L23" i="1"/>
  <c r="L17" i="1"/>
  <c r="L16" i="1"/>
  <c r="L22" i="1"/>
  <c r="L21" i="1"/>
  <c r="L11" i="1"/>
  <c r="L15" i="1"/>
  <c r="L29" i="1"/>
  <c r="L38" i="1"/>
  <c r="L41" i="1"/>
  <c r="L28" i="1"/>
  <c r="L20" i="1"/>
  <c r="L40" i="1"/>
  <c r="L43" i="1"/>
  <c r="L30" i="1"/>
  <c r="L14" i="1"/>
  <c r="L19" i="1"/>
  <c r="L27" i="1"/>
  <c r="L37" i="1"/>
  <c r="L36" i="1"/>
  <c r="L39" i="1"/>
  <c r="L44" i="1"/>
  <c r="L10" i="1"/>
  <c r="L13" i="1"/>
  <c r="L35" i="1"/>
  <c r="L34" i="1"/>
  <c r="L9" i="1"/>
  <c r="L8" i="1"/>
  <c r="L33" i="1"/>
  <c r="L12" i="1"/>
  <c r="L7" i="1"/>
  <c r="L32" i="1"/>
  <c r="L26" i="1"/>
  <c r="L31" i="1"/>
  <c r="L25" i="1"/>
  <c r="L6" i="1"/>
  <c r="L24" i="1"/>
  <c r="L5" i="1"/>
  <c r="L18" i="1"/>
</calcChain>
</file>

<file path=xl/sharedStrings.xml><?xml version="1.0" encoding="utf-8"?>
<sst xmlns="http://schemas.openxmlformats.org/spreadsheetml/2006/main" count="106" uniqueCount="79">
  <si>
    <t>Mini TZ - přípravný závod / pondělí 2.10.2023</t>
  </si>
  <si>
    <t>1.</t>
  </si>
  <si>
    <t>jméno a příjmení</t>
  </si>
  <si>
    <t>ročník</t>
  </si>
  <si>
    <t>kategorie</t>
  </si>
  <si>
    <t>TT</t>
  </si>
  <si>
    <t>KPČ</t>
  </si>
  <si>
    <t>D</t>
  </si>
  <si>
    <t>U</t>
  </si>
  <si>
    <t>OM</t>
  </si>
  <si>
    <t>Míček</t>
  </si>
  <si>
    <t>CELKEM</t>
  </si>
  <si>
    <t>Jakub Závodský</t>
  </si>
  <si>
    <t>Mdci</t>
  </si>
  <si>
    <t>Eliška Beranová</t>
  </si>
  <si>
    <t>Sžky</t>
  </si>
  <si>
    <t>Kateřina Beranová</t>
  </si>
  <si>
    <t>ŽA</t>
  </si>
  <si>
    <t>MB</t>
  </si>
  <si>
    <t>Lenka Lejsková</t>
  </si>
  <si>
    <t>ŽB</t>
  </si>
  <si>
    <t>Kamil Sodomka</t>
  </si>
  <si>
    <t>Lucie Pázlerová</t>
  </si>
  <si>
    <t>Tereza Dvořáková</t>
  </si>
  <si>
    <t xml:space="preserve">Petr Pavlů </t>
  </si>
  <si>
    <t>Martin Vaněček</t>
  </si>
  <si>
    <t>Kamila Vápenková</t>
  </si>
  <si>
    <t>Martin Slabý</t>
  </si>
  <si>
    <t>Václav Machek</t>
  </si>
  <si>
    <t>MDci</t>
  </si>
  <si>
    <t>Michal Vondruška</t>
  </si>
  <si>
    <t>Nmžci</t>
  </si>
  <si>
    <t>Vladimír Siegl</t>
  </si>
  <si>
    <t>Romana Vejrostová</t>
  </si>
  <si>
    <t>Jan Vejrosta</t>
  </si>
  <si>
    <t>MA</t>
  </si>
  <si>
    <t>Štěpán Sobota</t>
  </si>
  <si>
    <t>NMžci</t>
  </si>
  <si>
    <t>Natálie Vápenková</t>
  </si>
  <si>
    <t>Nmžky</t>
  </si>
  <si>
    <t>Vít Toral</t>
  </si>
  <si>
    <t>Vít Dostál</t>
  </si>
  <si>
    <t>Veronika Slabá</t>
  </si>
  <si>
    <t>NMžky</t>
  </si>
  <si>
    <t>Anežka Váňová</t>
  </si>
  <si>
    <t>Markéta Váňová</t>
  </si>
  <si>
    <t>Mžky</t>
  </si>
  <si>
    <t>Linda Vápenková</t>
  </si>
  <si>
    <t>Klaudie Pilařová</t>
  </si>
  <si>
    <t>Broňa Toralová</t>
  </si>
  <si>
    <t>Linda Bínová</t>
  </si>
  <si>
    <t>Aneta Vaněčková</t>
  </si>
  <si>
    <t>Dominik Fridrich</t>
  </si>
  <si>
    <t>Mžci</t>
  </si>
  <si>
    <t>Jan Benda</t>
  </si>
  <si>
    <t>Michal Bína</t>
  </si>
  <si>
    <t>Petr Benda</t>
  </si>
  <si>
    <t>Nicol Mancírová</t>
  </si>
  <si>
    <t>Antonín Siegl</t>
  </si>
  <si>
    <t>Sžci</t>
  </si>
  <si>
    <t>Eliška Sodomková</t>
  </si>
  <si>
    <t>Martin Bína</t>
  </si>
  <si>
    <t>Žofie Lejsková</t>
  </si>
  <si>
    <t>Kryštof Váňa</t>
  </si>
  <si>
    <t>8.</t>
  </si>
  <si>
    <t>14.</t>
  </si>
  <si>
    <t>20.</t>
  </si>
  <si>
    <t>26.</t>
  </si>
  <si>
    <t>27.</t>
  </si>
  <si>
    <t>35.</t>
  </si>
  <si>
    <t>39.</t>
  </si>
  <si>
    <t>40.</t>
  </si>
  <si>
    <t>MS</t>
  </si>
  <si>
    <t>Kryštof Sodomka</t>
  </si>
  <si>
    <t>ost.</t>
  </si>
  <si>
    <t>Kryštof Vorlíček</t>
  </si>
  <si>
    <t>Zuzana Vaněčková</t>
  </si>
  <si>
    <t>počet rozhodčích : 7</t>
  </si>
  <si>
    <t>Zdeněk Vejrosta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</si>
</sst>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workbookViewId="0">
      <selection activeCell="N25" sqref="N25"/>
    </sheetView>
  </sheetViews>
  <sheetFormatPr defaultRowHeight="15" x14ac:dyDescent="0.25"/>
  <cols>
    <col min="1" max="1" width="3.7109375" style="1" customWidth="1"/>
    <col min="2" max="2" width="18.28515625" customWidth="1"/>
    <col min="3" max="3" width="6.42578125" style="1" customWidth="1"/>
    <col min="4" max="4" width="8.85546875" style="1"/>
    <col min="5" max="5" width="2.140625" customWidth="1"/>
    <col min="6" max="11" width="6.140625" style="1" customWidth="1"/>
    <col min="12" max="12" width="8.5703125" style="4" customWidth="1"/>
  </cols>
  <sheetData>
    <row r="1" spans="1:12" x14ac:dyDescent="0.25">
      <c r="B1" t="s">
        <v>0</v>
      </c>
    </row>
    <row r="3" spans="1:12" x14ac:dyDescent="0.25">
      <c r="B3" s="2" t="s">
        <v>2</v>
      </c>
      <c r="C3" s="3" t="s">
        <v>3</v>
      </c>
      <c r="D3" s="3" t="s">
        <v>4</v>
      </c>
      <c r="E3" s="2"/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5" t="s">
        <v>11</v>
      </c>
    </row>
    <row r="5" spans="1:12" x14ac:dyDescent="0.25">
      <c r="A5" s="1" t="s">
        <v>1</v>
      </c>
      <c r="B5" t="s">
        <v>14</v>
      </c>
      <c r="C5" s="1">
        <v>2009</v>
      </c>
      <c r="D5" s="1" t="s">
        <v>15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4">
        <f t="shared" ref="L5:L45" si="0">SUM(F5:K5)</f>
        <v>0</v>
      </c>
    </row>
    <row r="6" spans="1:12" x14ac:dyDescent="0.25">
      <c r="B6" t="s">
        <v>78</v>
      </c>
      <c r="C6" s="1">
        <v>1961</v>
      </c>
      <c r="D6" s="1" t="s">
        <v>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4">
        <f t="shared" si="0"/>
        <v>0</v>
      </c>
    </row>
    <row r="7" spans="1:12" x14ac:dyDescent="0.25">
      <c r="B7" t="s">
        <v>24</v>
      </c>
      <c r="C7" s="1">
        <v>1972</v>
      </c>
      <c r="D7" s="1" t="s">
        <v>18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4">
        <f t="shared" si="0"/>
        <v>0</v>
      </c>
    </row>
    <row r="8" spans="1:12" x14ac:dyDescent="0.25">
      <c r="B8" t="s">
        <v>27</v>
      </c>
      <c r="C8" s="1">
        <v>1982</v>
      </c>
      <c r="D8" s="1" t="s">
        <v>18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4">
        <f t="shared" si="0"/>
        <v>0</v>
      </c>
    </row>
    <row r="9" spans="1:12" x14ac:dyDescent="0.25">
      <c r="B9" t="s">
        <v>28</v>
      </c>
      <c r="C9" s="1">
        <v>2007</v>
      </c>
      <c r="D9" s="1" t="s">
        <v>29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4">
        <f t="shared" si="0"/>
        <v>0</v>
      </c>
    </row>
    <row r="10" spans="1:12" x14ac:dyDescent="0.25">
      <c r="B10" t="s">
        <v>34</v>
      </c>
      <c r="C10" s="1">
        <v>1991</v>
      </c>
      <c r="D10" s="1" t="s">
        <v>35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4">
        <f t="shared" si="0"/>
        <v>0</v>
      </c>
    </row>
    <row r="11" spans="1:12" x14ac:dyDescent="0.25">
      <c r="B11" t="s">
        <v>56</v>
      </c>
      <c r="C11" s="1">
        <v>2014</v>
      </c>
      <c r="D11" s="1" t="s">
        <v>37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4">
        <f t="shared" si="0"/>
        <v>0</v>
      </c>
    </row>
    <row r="12" spans="1:12" x14ac:dyDescent="0.25">
      <c r="A12" s="1" t="s">
        <v>64</v>
      </c>
      <c r="B12" t="s">
        <v>25</v>
      </c>
      <c r="C12" s="1">
        <v>1977</v>
      </c>
      <c r="D12" s="1" t="s">
        <v>18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4">
        <f t="shared" si="0"/>
        <v>1</v>
      </c>
    </row>
    <row r="13" spans="1:12" x14ac:dyDescent="0.25">
      <c r="B13" t="s">
        <v>33</v>
      </c>
      <c r="C13" s="1">
        <v>1965</v>
      </c>
      <c r="D13" s="1" t="s">
        <v>20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4">
        <f t="shared" si="0"/>
        <v>1</v>
      </c>
    </row>
    <row r="14" spans="1:12" x14ac:dyDescent="0.25">
      <c r="B14" t="s">
        <v>45</v>
      </c>
      <c r="C14" s="1">
        <v>2011</v>
      </c>
      <c r="D14" s="1" t="s">
        <v>46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</v>
      </c>
      <c r="L14" s="4">
        <f t="shared" si="0"/>
        <v>1</v>
      </c>
    </row>
    <row r="15" spans="1:12" x14ac:dyDescent="0.25">
      <c r="B15" t="s">
        <v>55</v>
      </c>
      <c r="C15" s="1">
        <v>2013</v>
      </c>
      <c r="D15" s="1" t="s">
        <v>37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  <c r="L15" s="4">
        <f t="shared" si="0"/>
        <v>1</v>
      </c>
    </row>
    <row r="16" spans="1:12" x14ac:dyDescent="0.25">
      <c r="B16" t="s">
        <v>60</v>
      </c>
      <c r="C16" s="1">
        <v>2009</v>
      </c>
      <c r="D16" s="1" t="s">
        <v>15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4">
        <f t="shared" si="0"/>
        <v>1</v>
      </c>
    </row>
    <row r="17" spans="1:12" x14ac:dyDescent="0.25">
      <c r="B17" t="s">
        <v>61</v>
      </c>
      <c r="C17" s="1">
        <v>2010</v>
      </c>
      <c r="D17" s="1" t="s">
        <v>59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  <c r="L17" s="4">
        <f t="shared" si="0"/>
        <v>1</v>
      </c>
    </row>
    <row r="18" spans="1:12" x14ac:dyDescent="0.25">
      <c r="A18" s="1" t="s">
        <v>65</v>
      </c>
      <c r="B18" t="s">
        <v>12</v>
      </c>
      <c r="C18" s="1">
        <v>2008</v>
      </c>
      <c r="D18" s="1" t="s">
        <v>13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</v>
      </c>
      <c r="L18" s="4">
        <f t="shared" si="0"/>
        <v>2</v>
      </c>
    </row>
    <row r="19" spans="1:12" x14ac:dyDescent="0.25">
      <c r="B19" t="s">
        <v>44</v>
      </c>
      <c r="C19" s="1">
        <v>2014</v>
      </c>
      <c r="D19" s="1" t="s">
        <v>43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1</v>
      </c>
      <c r="L19" s="4">
        <f t="shared" si="0"/>
        <v>2</v>
      </c>
    </row>
    <row r="20" spans="1:12" x14ac:dyDescent="0.25">
      <c r="B20" t="s">
        <v>50</v>
      </c>
      <c r="C20" s="1">
        <v>2013</v>
      </c>
      <c r="D20" s="1" t="s">
        <v>43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1</v>
      </c>
      <c r="L20" s="4">
        <f t="shared" si="0"/>
        <v>2</v>
      </c>
    </row>
    <row r="21" spans="1:12" x14ac:dyDescent="0.25">
      <c r="B21" t="s">
        <v>57</v>
      </c>
      <c r="C21" s="1">
        <v>2015</v>
      </c>
      <c r="D21" s="1" t="s">
        <v>43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4">
        <f t="shared" si="0"/>
        <v>2</v>
      </c>
    </row>
    <row r="22" spans="1:12" x14ac:dyDescent="0.25">
      <c r="B22" t="s">
        <v>58</v>
      </c>
      <c r="C22" s="1">
        <v>2009</v>
      </c>
      <c r="D22" s="1" t="s">
        <v>59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1</v>
      </c>
      <c r="L22" s="4">
        <f t="shared" si="0"/>
        <v>2</v>
      </c>
    </row>
    <row r="23" spans="1:12" x14ac:dyDescent="0.25">
      <c r="B23" t="s">
        <v>62</v>
      </c>
      <c r="C23" s="1">
        <v>2014</v>
      </c>
      <c r="D23" s="1" t="s">
        <v>43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1</v>
      </c>
      <c r="L23" s="4">
        <f t="shared" si="0"/>
        <v>2</v>
      </c>
    </row>
    <row r="24" spans="1:12" x14ac:dyDescent="0.25">
      <c r="A24" s="1" t="s">
        <v>66</v>
      </c>
      <c r="B24" s="6" t="s">
        <v>16</v>
      </c>
      <c r="C24" s="1">
        <v>1988</v>
      </c>
      <c r="D24" s="1" t="s">
        <v>17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3</v>
      </c>
      <c r="L24" s="4">
        <f t="shared" si="0"/>
        <v>3</v>
      </c>
    </row>
    <row r="25" spans="1:12" x14ac:dyDescent="0.25">
      <c r="B25" t="s">
        <v>19</v>
      </c>
      <c r="C25" s="1">
        <v>1985</v>
      </c>
      <c r="D25" s="1" t="s">
        <v>20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3</v>
      </c>
      <c r="L25" s="4">
        <f t="shared" si="0"/>
        <v>3</v>
      </c>
    </row>
    <row r="26" spans="1:12" x14ac:dyDescent="0.25">
      <c r="B26" t="s">
        <v>22</v>
      </c>
      <c r="C26" s="1">
        <v>1988</v>
      </c>
      <c r="D26" s="1" t="s">
        <v>17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3</v>
      </c>
      <c r="L26" s="4">
        <f t="shared" si="0"/>
        <v>3</v>
      </c>
    </row>
    <row r="27" spans="1:12" x14ac:dyDescent="0.25">
      <c r="B27" t="s">
        <v>42</v>
      </c>
      <c r="C27" s="1">
        <v>2013</v>
      </c>
      <c r="D27" s="1" t="s">
        <v>43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3</v>
      </c>
      <c r="L27" s="4">
        <f t="shared" si="0"/>
        <v>3</v>
      </c>
    </row>
    <row r="28" spans="1:12" x14ac:dyDescent="0.25">
      <c r="B28" t="s">
        <v>51</v>
      </c>
      <c r="C28" s="1">
        <v>2012</v>
      </c>
      <c r="D28" s="1" t="s">
        <v>46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3</v>
      </c>
      <c r="L28" s="4">
        <f t="shared" si="0"/>
        <v>3</v>
      </c>
    </row>
    <row r="29" spans="1:12" x14ac:dyDescent="0.25">
      <c r="B29" t="s">
        <v>54</v>
      </c>
      <c r="C29" s="1">
        <v>2012</v>
      </c>
      <c r="D29" s="1" t="s">
        <v>53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3</v>
      </c>
      <c r="L29" s="4">
        <f t="shared" si="0"/>
        <v>3</v>
      </c>
    </row>
    <row r="30" spans="1:12" x14ac:dyDescent="0.25">
      <c r="A30" s="1" t="s">
        <v>67</v>
      </c>
      <c r="B30" t="s">
        <v>47</v>
      </c>
      <c r="C30" s="1">
        <v>2014</v>
      </c>
      <c r="D30" s="1" t="s">
        <v>43</v>
      </c>
      <c r="F30" s="1">
        <v>0</v>
      </c>
      <c r="G30" s="1">
        <v>0</v>
      </c>
      <c r="H30" s="1">
        <v>2</v>
      </c>
      <c r="I30" s="1">
        <v>0</v>
      </c>
      <c r="J30" s="1">
        <v>0</v>
      </c>
      <c r="K30" s="1">
        <v>2</v>
      </c>
      <c r="L30" s="4">
        <f t="shared" si="0"/>
        <v>4</v>
      </c>
    </row>
    <row r="31" spans="1:12" x14ac:dyDescent="0.25">
      <c r="A31" s="1" t="s">
        <v>68</v>
      </c>
      <c r="B31" t="s">
        <v>21</v>
      </c>
      <c r="C31" s="1">
        <v>1980</v>
      </c>
      <c r="D31" s="1" t="s">
        <v>18</v>
      </c>
      <c r="F31" s="1">
        <v>0</v>
      </c>
      <c r="G31" s="1">
        <v>2</v>
      </c>
      <c r="H31" s="1">
        <v>0</v>
      </c>
      <c r="I31" s="1">
        <v>2</v>
      </c>
      <c r="J31" s="1">
        <v>0</v>
      </c>
      <c r="K31" s="1">
        <v>1</v>
      </c>
      <c r="L31" s="4">
        <f t="shared" si="0"/>
        <v>5</v>
      </c>
    </row>
    <row r="32" spans="1:12" x14ac:dyDescent="0.25">
      <c r="B32" t="s">
        <v>23</v>
      </c>
      <c r="C32" s="1">
        <v>1985</v>
      </c>
      <c r="D32" s="1" t="s">
        <v>20</v>
      </c>
      <c r="F32" s="1">
        <v>0</v>
      </c>
      <c r="G32" s="1">
        <v>0</v>
      </c>
      <c r="H32" s="1">
        <v>0</v>
      </c>
      <c r="I32" s="1">
        <v>2</v>
      </c>
      <c r="J32" s="1">
        <v>0</v>
      </c>
      <c r="K32" s="1">
        <v>3</v>
      </c>
      <c r="L32" s="4">
        <f t="shared" si="0"/>
        <v>5</v>
      </c>
    </row>
    <row r="33" spans="1:12" x14ac:dyDescent="0.25">
      <c r="B33" t="s">
        <v>26</v>
      </c>
      <c r="C33" s="1">
        <v>1987</v>
      </c>
      <c r="D33" s="1" t="s">
        <v>20</v>
      </c>
      <c r="F33" s="1">
        <v>0</v>
      </c>
      <c r="G33" s="1">
        <v>0</v>
      </c>
      <c r="H33" s="1">
        <v>0</v>
      </c>
      <c r="I33" s="1">
        <v>2</v>
      </c>
      <c r="J33" s="1">
        <v>0</v>
      </c>
      <c r="K33" s="1">
        <v>3</v>
      </c>
      <c r="L33" s="4">
        <f t="shared" si="0"/>
        <v>5</v>
      </c>
    </row>
    <row r="34" spans="1:12" x14ac:dyDescent="0.25">
      <c r="B34" t="s">
        <v>30</v>
      </c>
      <c r="C34" s="1">
        <v>2015</v>
      </c>
      <c r="D34" s="1" t="s">
        <v>31</v>
      </c>
      <c r="F34" s="1">
        <v>0</v>
      </c>
      <c r="G34" s="1">
        <v>0</v>
      </c>
      <c r="H34" s="1">
        <v>0</v>
      </c>
      <c r="I34" s="1">
        <v>2</v>
      </c>
      <c r="J34" s="1">
        <v>1</v>
      </c>
      <c r="K34" s="1">
        <v>2</v>
      </c>
      <c r="L34" s="4">
        <f t="shared" si="0"/>
        <v>5</v>
      </c>
    </row>
    <row r="35" spans="1:12" x14ac:dyDescent="0.25">
      <c r="B35" t="s">
        <v>32</v>
      </c>
      <c r="C35" s="1">
        <v>1977</v>
      </c>
      <c r="D35" s="1" t="s">
        <v>18</v>
      </c>
      <c r="F35" s="1">
        <v>0</v>
      </c>
      <c r="G35" s="1">
        <v>1</v>
      </c>
      <c r="H35" s="1">
        <v>0</v>
      </c>
      <c r="I35" s="1">
        <v>2</v>
      </c>
      <c r="J35" s="1">
        <v>0</v>
      </c>
      <c r="K35" s="1">
        <v>2</v>
      </c>
      <c r="L35" s="4">
        <f t="shared" si="0"/>
        <v>5</v>
      </c>
    </row>
    <row r="36" spans="1:12" x14ac:dyDescent="0.25">
      <c r="B36" t="s">
        <v>40</v>
      </c>
      <c r="C36" s="1">
        <v>2013</v>
      </c>
      <c r="D36" s="1" t="s">
        <v>37</v>
      </c>
      <c r="F36" s="1">
        <v>1</v>
      </c>
      <c r="G36" s="1">
        <v>0</v>
      </c>
      <c r="H36" s="1">
        <v>1</v>
      </c>
      <c r="I36" s="1">
        <v>0</v>
      </c>
      <c r="J36" s="1">
        <v>0</v>
      </c>
      <c r="K36" s="1">
        <v>3</v>
      </c>
      <c r="L36" s="4">
        <f t="shared" si="0"/>
        <v>5</v>
      </c>
    </row>
    <row r="37" spans="1:12" x14ac:dyDescent="0.25">
      <c r="B37" t="s">
        <v>41</v>
      </c>
      <c r="C37" s="1">
        <v>2014</v>
      </c>
      <c r="D37" s="1" t="s">
        <v>37</v>
      </c>
      <c r="F37" s="1">
        <v>1</v>
      </c>
      <c r="G37" s="1">
        <v>1</v>
      </c>
      <c r="H37" s="1">
        <v>0</v>
      </c>
      <c r="I37" s="1">
        <v>2</v>
      </c>
      <c r="J37" s="1">
        <v>0</v>
      </c>
      <c r="K37" s="1">
        <v>1</v>
      </c>
      <c r="L37" s="4">
        <f t="shared" si="0"/>
        <v>5</v>
      </c>
    </row>
    <row r="38" spans="1:12" x14ac:dyDescent="0.25">
      <c r="B38" t="s">
        <v>76</v>
      </c>
      <c r="C38" s="1">
        <v>2014</v>
      </c>
      <c r="D38" s="1" t="s">
        <v>43</v>
      </c>
      <c r="F38" s="1">
        <v>0</v>
      </c>
      <c r="G38" s="1">
        <v>0</v>
      </c>
      <c r="H38" s="1">
        <v>2</v>
      </c>
      <c r="I38" s="1">
        <v>0</v>
      </c>
      <c r="J38" s="1">
        <v>0</v>
      </c>
      <c r="K38" s="1">
        <v>3</v>
      </c>
      <c r="L38" s="4">
        <f t="shared" si="0"/>
        <v>5</v>
      </c>
    </row>
    <row r="39" spans="1:12" x14ac:dyDescent="0.25">
      <c r="A39" s="1" t="s">
        <v>69</v>
      </c>
      <c r="B39" t="s">
        <v>38</v>
      </c>
      <c r="C39" s="1">
        <v>2017</v>
      </c>
      <c r="D39" s="1" t="s">
        <v>39</v>
      </c>
      <c r="F39" s="1">
        <v>0</v>
      </c>
      <c r="G39" s="1">
        <v>0</v>
      </c>
      <c r="H39" s="1">
        <v>0</v>
      </c>
      <c r="I39" s="1">
        <v>2</v>
      </c>
      <c r="J39" s="1">
        <v>1</v>
      </c>
      <c r="K39" s="1">
        <v>3</v>
      </c>
      <c r="L39" s="4">
        <f t="shared" si="0"/>
        <v>6</v>
      </c>
    </row>
    <row r="40" spans="1:12" x14ac:dyDescent="0.25">
      <c r="B40" t="s">
        <v>49</v>
      </c>
      <c r="C40" s="1">
        <v>2015</v>
      </c>
      <c r="D40" s="1" t="s">
        <v>43</v>
      </c>
      <c r="F40" s="1">
        <v>1</v>
      </c>
      <c r="G40" s="1">
        <v>2</v>
      </c>
      <c r="H40" s="1">
        <v>0</v>
      </c>
      <c r="I40" s="1">
        <v>0</v>
      </c>
      <c r="J40" s="1">
        <v>0</v>
      </c>
      <c r="K40" s="1">
        <v>3</v>
      </c>
      <c r="L40" s="4">
        <f t="shared" si="0"/>
        <v>6</v>
      </c>
    </row>
    <row r="41" spans="1:12" x14ac:dyDescent="0.25">
      <c r="B41" t="s">
        <v>52</v>
      </c>
      <c r="C41" s="1">
        <v>2011</v>
      </c>
      <c r="D41" s="1" t="s">
        <v>53</v>
      </c>
      <c r="F41" s="1">
        <v>0</v>
      </c>
      <c r="G41" s="1">
        <v>1</v>
      </c>
      <c r="H41" s="1">
        <v>1</v>
      </c>
      <c r="I41" s="1">
        <v>2</v>
      </c>
      <c r="J41" s="1">
        <v>0</v>
      </c>
      <c r="K41" s="1">
        <v>2</v>
      </c>
      <c r="L41" s="4">
        <f t="shared" si="0"/>
        <v>6</v>
      </c>
    </row>
    <row r="42" spans="1:12" x14ac:dyDescent="0.25">
      <c r="B42" t="s">
        <v>63</v>
      </c>
      <c r="C42" s="1">
        <v>2016</v>
      </c>
      <c r="D42" s="1" t="s">
        <v>37</v>
      </c>
      <c r="F42" s="1">
        <v>1</v>
      </c>
      <c r="G42" s="1">
        <v>0</v>
      </c>
      <c r="H42" s="1">
        <v>2</v>
      </c>
      <c r="I42" s="1">
        <v>2</v>
      </c>
      <c r="J42" s="1">
        <v>0</v>
      </c>
      <c r="K42" s="1">
        <v>1</v>
      </c>
      <c r="L42" s="4">
        <f t="shared" si="0"/>
        <v>6</v>
      </c>
    </row>
    <row r="43" spans="1:12" x14ac:dyDescent="0.25">
      <c r="A43" s="1" t="s">
        <v>70</v>
      </c>
      <c r="B43" t="s">
        <v>48</v>
      </c>
      <c r="C43" s="1">
        <v>2016</v>
      </c>
      <c r="D43" s="1" t="s">
        <v>43</v>
      </c>
      <c r="F43" s="1">
        <v>3</v>
      </c>
      <c r="G43" s="1">
        <v>1</v>
      </c>
      <c r="H43" s="1">
        <v>0</v>
      </c>
      <c r="I43" s="1">
        <v>4</v>
      </c>
      <c r="J43" s="1">
        <v>0</v>
      </c>
      <c r="K43" s="1">
        <v>3</v>
      </c>
      <c r="L43" s="4">
        <f t="shared" si="0"/>
        <v>11</v>
      </c>
    </row>
    <row r="44" spans="1:12" x14ac:dyDescent="0.25">
      <c r="A44" s="1" t="s">
        <v>71</v>
      </c>
      <c r="B44" t="s">
        <v>36</v>
      </c>
      <c r="C44" s="1">
        <v>2014</v>
      </c>
      <c r="D44" s="1" t="s">
        <v>37</v>
      </c>
      <c r="F44" s="1">
        <v>4</v>
      </c>
      <c r="G44" s="1">
        <v>1</v>
      </c>
      <c r="H44" s="1">
        <v>3</v>
      </c>
      <c r="I44" s="1">
        <v>2</v>
      </c>
      <c r="J44" s="1">
        <v>1</v>
      </c>
      <c r="K44" s="1">
        <v>1</v>
      </c>
      <c r="L44" s="4">
        <f t="shared" si="0"/>
        <v>12</v>
      </c>
    </row>
    <row r="45" spans="1:12" x14ac:dyDescent="0.25">
      <c r="B45" t="s">
        <v>75</v>
      </c>
      <c r="C45" s="1">
        <v>2016</v>
      </c>
      <c r="D45" s="1" t="s">
        <v>37</v>
      </c>
      <c r="F45" s="1">
        <v>2</v>
      </c>
      <c r="G45" s="1">
        <v>2</v>
      </c>
      <c r="H45" s="1">
        <v>1</v>
      </c>
      <c r="I45" s="1">
        <v>4</v>
      </c>
      <c r="J45" s="1">
        <v>1</v>
      </c>
      <c r="K45" s="1">
        <v>2</v>
      </c>
      <c r="L45" s="4">
        <f t="shared" si="0"/>
        <v>12</v>
      </c>
    </row>
    <row r="47" spans="1:12" x14ac:dyDescent="0.25">
      <c r="A47" s="1" t="s">
        <v>72</v>
      </c>
      <c r="B47" t="s">
        <v>73</v>
      </c>
      <c r="C47" s="1">
        <v>2021</v>
      </c>
      <c r="D47" s="1" t="s">
        <v>74</v>
      </c>
    </row>
    <row r="49" spans="4:4" x14ac:dyDescent="0.25">
      <c r="D49" s="1" t="s">
        <v>77</v>
      </c>
    </row>
  </sheetData>
  <sortState xmlns:xlrd2="http://schemas.microsoft.com/office/spreadsheetml/2017/richdata2" ref="B5:L45">
    <sortCondition ref="L5:L45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2023-10-09T16:46:34Z</dcterms:modified>
</cp:coreProperties>
</file>