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l\Documents\01_DOKUMENTY\PC_marcela\KCT\2023\závody\"/>
    </mc:Choice>
  </mc:AlternateContent>
  <xr:revisionPtr revIDLastSave="0" documentId="13_ncr:1_{132BC8BC-1284-4FF8-9BA7-8592CD6C4A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List1!$A$6:$I$7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I75" i="1"/>
  <c r="I74" i="1"/>
  <c r="I69" i="1"/>
  <c r="I63" i="1"/>
  <c r="I64" i="1"/>
  <c r="I61" i="1"/>
  <c r="I41" i="1"/>
  <c r="I39" i="1"/>
  <c r="I36" i="1"/>
  <c r="I37" i="1"/>
  <c r="I32" i="1"/>
  <c r="I27" i="1"/>
  <c r="I30" i="1"/>
  <c r="I22" i="1"/>
  <c r="I25" i="1"/>
  <c r="I9" i="1"/>
  <c r="I13" i="1"/>
  <c r="I16" i="1"/>
  <c r="I57" i="1"/>
  <c r="I66" i="1"/>
  <c r="I48" i="1"/>
  <c r="I44" i="1"/>
  <c r="I21" i="1"/>
  <c r="I34" i="1"/>
  <c r="I47" i="1"/>
  <c r="I50" i="1"/>
  <c r="I72" i="1"/>
  <c r="I15" i="1"/>
</calcChain>
</file>

<file path=xl/sharedStrings.xml><?xml version="1.0" encoding="utf-8"?>
<sst xmlns="http://schemas.openxmlformats.org/spreadsheetml/2006/main" count="292" uniqueCount="104">
  <si>
    <t>ktg.</t>
  </si>
  <si>
    <t>jméno</t>
  </si>
  <si>
    <t>nar.</t>
  </si>
  <si>
    <t>oddíl</t>
  </si>
  <si>
    <t>KRAL</t>
  </si>
  <si>
    <t>NŽD</t>
  </si>
  <si>
    <t>SDH</t>
  </si>
  <si>
    <t>Fárková Lenka</t>
  </si>
  <si>
    <t>MŽH</t>
  </si>
  <si>
    <t>Knop Ondřej</t>
  </si>
  <si>
    <t>SDD</t>
  </si>
  <si>
    <t>SŽD</t>
  </si>
  <si>
    <t>NŽH</t>
  </si>
  <si>
    <t>ŽB</t>
  </si>
  <si>
    <t>Popel Dalibor</t>
  </si>
  <si>
    <t>Šmídová Ivana</t>
  </si>
  <si>
    <t>MDH</t>
  </si>
  <si>
    <t>Kůsa Vojtěch</t>
  </si>
  <si>
    <t>MDD</t>
  </si>
  <si>
    <t>Knopová Kristýna</t>
  </si>
  <si>
    <t>SŽH</t>
  </si>
  <si>
    <t>Šmíd Jan</t>
  </si>
  <si>
    <t>MB</t>
  </si>
  <si>
    <t>Knopová Dana</t>
  </si>
  <si>
    <t>Šmíd Josef</t>
  </si>
  <si>
    <t>Popelová Eliška</t>
  </si>
  <si>
    <t>Žitková Jana</t>
  </si>
  <si>
    <t>poř.</t>
  </si>
  <si>
    <t xml:space="preserve"> </t>
  </si>
  <si>
    <t>1.</t>
  </si>
  <si>
    <t>2.</t>
  </si>
  <si>
    <t>3.</t>
  </si>
  <si>
    <t>CELKEM</t>
  </si>
  <si>
    <t>Popel Mikuláš</t>
  </si>
  <si>
    <t>Vlach Viktor</t>
  </si>
  <si>
    <t>Václavík Daniel</t>
  </si>
  <si>
    <t>Iblová Magdalena</t>
  </si>
  <si>
    <t>POSTUP</t>
  </si>
  <si>
    <t>Týmlová Štěpánka</t>
  </si>
  <si>
    <t>Rádl Filip</t>
  </si>
  <si>
    <t>Hauner Vojtěch</t>
  </si>
  <si>
    <t>Prey Petr</t>
  </si>
  <si>
    <t>4.</t>
  </si>
  <si>
    <t xml:space="preserve">ŽB </t>
  </si>
  <si>
    <t>Štefl Miroslav</t>
  </si>
  <si>
    <t>Popel Karel</t>
  </si>
  <si>
    <t>LET</t>
  </si>
  <si>
    <t>POHÁR Plz. kraje v TZ 2023 - průběžně</t>
  </si>
  <si>
    <t>Proběhlo: Opárenský ml. (21. 10. 22), letiny (15. 4. 23 - mistr. kraje)</t>
  </si>
  <si>
    <t>Proběhne: Kralovice (29. 4.)</t>
  </si>
  <si>
    <t>Bínová Linda</t>
  </si>
  <si>
    <t>KRP</t>
  </si>
  <si>
    <t>KRV</t>
  </si>
  <si>
    <t>OPÁR</t>
  </si>
  <si>
    <t>Mancírová Nikol</t>
  </si>
  <si>
    <t>Toralová Broňa</t>
  </si>
  <si>
    <t>Weisová Eliška</t>
  </si>
  <si>
    <t>Polívková Andrea</t>
  </si>
  <si>
    <t>Václavíková Lucie</t>
  </si>
  <si>
    <t>Toral Vít</t>
  </si>
  <si>
    <t>Bína Michal</t>
  </si>
  <si>
    <t>Benda Petr</t>
  </si>
  <si>
    <t>Král Tomáš</t>
  </si>
  <si>
    <t>MŽD</t>
  </si>
  <si>
    <t>Knotová Bára</t>
  </si>
  <si>
    <t>Beran Jaroslav</t>
  </si>
  <si>
    <t>Benda Jan</t>
  </si>
  <si>
    <t>Beranová Eliška</t>
  </si>
  <si>
    <t>Sodomková Eliška</t>
  </si>
  <si>
    <t>Bína Martin</t>
  </si>
  <si>
    <t>Pokorná Anežka</t>
  </si>
  <si>
    <t>Pečený Albert</t>
  </si>
  <si>
    <t>PLZ</t>
  </si>
  <si>
    <t>Vlachová Adéla</t>
  </si>
  <si>
    <t>ŽA</t>
  </si>
  <si>
    <t xml:space="preserve">Buncová Klára </t>
  </si>
  <si>
    <t>MA</t>
  </si>
  <si>
    <t>Karhan Zdeněk</t>
  </si>
  <si>
    <t>Staněk Ondřej</t>
  </si>
  <si>
    <t>Pokorný Matěj</t>
  </si>
  <si>
    <t>Vejrostová Romana</t>
  </si>
  <si>
    <t>Vejrosta Zdeněk</t>
  </si>
  <si>
    <t>Sodomka Kamil</t>
  </si>
  <si>
    <t>Maixner Lukáš</t>
  </si>
  <si>
    <t>5.</t>
  </si>
  <si>
    <t>6.</t>
  </si>
  <si>
    <t>7.</t>
  </si>
  <si>
    <t>Fialová Klára</t>
  </si>
  <si>
    <t>Zvolská Beáta</t>
  </si>
  <si>
    <t>Wollrábová Aneta</t>
  </si>
  <si>
    <t>Koptová Jana</t>
  </si>
  <si>
    <t>Voleský Mikuláš</t>
  </si>
  <si>
    <t>Fárek Pavel</t>
  </si>
  <si>
    <t>Zemanová Markéta</t>
  </si>
  <si>
    <t>Veruňková Adéla</t>
  </si>
  <si>
    <t>8.</t>
  </si>
  <si>
    <t>9.</t>
  </si>
  <si>
    <t>10.</t>
  </si>
  <si>
    <t>11.</t>
  </si>
  <si>
    <t>Žitková Kateřina</t>
  </si>
  <si>
    <t>PM</t>
  </si>
  <si>
    <t>PP</t>
  </si>
  <si>
    <t>P22</t>
  </si>
  <si>
    <t>P22 - postup z r. 2022, PM - postup z MPK, PP - postup z Poháru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</si>
</sst>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1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6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20" fontId="5" fillId="2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  <xf numFmtId="20" fontId="5" fillId="4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4" fontId="14" fillId="2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42C9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</xdr:colOff>
      <xdr:row>0</xdr:row>
      <xdr:rowOff>78740</xdr:rowOff>
    </xdr:from>
    <xdr:to>
      <xdr:col>8</xdr:col>
      <xdr:colOff>613410</xdr:colOff>
      <xdr:row>2</xdr:row>
      <xdr:rowOff>170674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290" y="78740"/>
          <a:ext cx="1209675" cy="59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58" zoomScaleNormal="100" workbookViewId="0">
      <selection activeCell="D60" sqref="D60"/>
    </sheetView>
  </sheetViews>
  <sheetFormatPr defaultRowHeight="14.4" x14ac:dyDescent="0.3"/>
  <cols>
    <col min="2" max="2" width="7.109375" customWidth="1"/>
    <col min="3" max="3" width="21.109375" customWidth="1"/>
    <col min="4" max="4" width="8.109375" customWidth="1"/>
    <col min="6" max="6" width="9.33203125" bestFit="1" customWidth="1"/>
    <col min="8" max="8" width="10.44140625" bestFit="1" customWidth="1"/>
    <col min="9" max="9" width="12.6640625" bestFit="1" customWidth="1"/>
  </cols>
  <sheetData>
    <row r="1" spans="1:12" ht="21" x14ac:dyDescent="0.35">
      <c r="B1" s="27" t="s">
        <v>47</v>
      </c>
      <c r="C1" s="28"/>
      <c r="D1" s="28"/>
      <c r="E1" s="28"/>
      <c r="F1" s="28"/>
      <c r="G1" s="2"/>
      <c r="H1" s="2"/>
    </row>
    <row r="2" spans="1:12" ht="18" x14ac:dyDescent="0.35">
      <c r="B2" s="3" t="s">
        <v>48</v>
      </c>
      <c r="C2" s="2"/>
      <c r="D2" s="2"/>
      <c r="E2" s="2"/>
      <c r="F2" s="2"/>
      <c r="G2" s="2"/>
      <c r="H2" s="2"/>
    </row>
    <row r="3" spans="1:12" ht="15.6" x14ac:dyDescent="0.3">
      <c r="B3" s="3" t="s">
        <v>49</v>
      </c>
    </row>
    <row r="4" spans="1:12" ht="15.6" x14ac:dyDescent="0.3">
      <c r="B4" s="3"/>
    </row>
    <row r="5" spans="1:12" x14ac:dyDescent="0.3">
      <c r="A5" s="15" t="s">
        <v>27</v>
      </c>
      <c r="B5" s="15" t="s">
        <v>0</v>
      </c>
      <c r="C5" s="15" t="s">
        <v>1</v>
      </c>
      <c r="D5" s="15" t="s">
        <v>2</v>
      </c>
      <c r="E5" s="15" t="s">
        <v>3</v>
      </c>
      <c r="F5" s="15" t="s">
        <v>53</v>
      </c>
      <c r="G5" s="15" t="s">
        <v>46</v>
      </c>
      <c r="H5" s="15" t="s">
        <v>4</v>
      </c>
      <c r="I5" s="16" t="s">
        <v>32</v>
      </c>
      <c r="J5" s="15" t="s">
        <v>37</v>
      </c>
    </row>
    <row r="6" spans="1:12" ht="17.399999999999999" x14ac:dyDescent="0.35">
      <c r="A6" s="11" t="s">
        <v>29</v>
      </c>
      <c r="B6" s="9" t="s">
        <v>5</v>
      </c>
      <c r="C6" s="10" t="s">
        <v>56</v>
      </c>
      <c r="D6" s="9">
        <v>2014</v>
      </c>
      <c r="E6" s="9" t="s">
        <v>52</v>
      </c>
      <c r="F6" s="26">
        <v>0</v>
      </c>
      <c r="G6" s="26">
        <v>100</v>
      </c>
      <c r="H6" s="26">
        <v>77.2</v>
      </c>
      <c r="I6" s="33">
        <v>177.2</v>
      </c>
      <c r="J6" s="21" t="s">
        <v>100</v>
      </c>
      <c r="K6" s="4"/>
      <c r="L6" s="4"/>
    </row>
    <row r="7" spans="1:12" ht="17.399999999999999" x14ac:dyDescent="0.35">
      <c r="A7" s="11" t="s">
        <v>30</v>
      </c>
      <c r="B7" s="9" t="s">
        <v>5</v>
      </c>
      <c r="C7" s="10" t="s">
        <v>57</v>
      </c>
      <c r="D7" s="9">
        <v>2015</v>
      </c>
      <c r="E7" s="9" t="s">
        <v>52</v>
      </c>
      <c r="F7" s="26">
        <v>0</v>
      </c>
      <c r="G7" s="26">
        <v>98.3</v>
      </c>
      <c r="H7" s="26">
        <v>66.400000000000006</v>
      </c>
      <c r="I7" s="18">
        <v>164.7</v>
      </c>
      <c r="J7" s="21" t="s">
        <v>100</v>
      </c>
      <c r="K7" s="4"/>
      <c r="L7" s="4"/>
    </row>
    <row r="8" spans="1:12" ht="17.399999999999999" x14ac:dyDescent="0.35">
      <c r="A8" s="11" t="s">
        <v>31</v>
      </c>
      <c r="B8" s="9" t="s">
        <v>5</v>
      </c>
      <c r="C8" s="10" t="s">
        <v>58</v>
      </c>
      <c r="D8" s="9">
        <v>2015</v>
      </c>
      <c r="E8" s="9" t="s">
        <v>52</v>
      </c>
      <c r="F8" s="26">
        <v>0</v>
      </c>
      <c r="G8" s="26">
        <v>88.8</v>
      </c>
      <c r="H8" s="26">
        <v>73.2</v>
      </c>
      <c r="I8" s="18">
        <v>162</v>
      </c>
      <c r="J8" s="21" t="s">
        <v>100</v>
      </c>
      <c r="K8" s="4"/>
      <c r="L8" s="4"/>
    </row>
    <row r="9" spans="1:12" ht="17.399999999999999" x14ac:dyDescent="0.35">
      <c r="A9" s="19" t="s">
        <v>42</v>
      </c>
      <c r="B9" s="9" t="s">
        <v>5</v>
      </c>
      <c r="C9" s="10" t="s">
        <v>50</v>
      </c>
      <c r="D9" s="9">
        <v>2013</v>
      </c>
      <c r="E9" s="9" t="s">
        <v>51</v>
      </c>
      <c r="F9" s="26">
        <v>100</v>
      </c>
      <c r="G9" s="26">
        <v>0</v>
      </c>
      <c r="H9" s="26">
        <v>0</v>
      </c>
      <c r="I9" s="18">
        <f>F9+G9</f>
        <v>100</v>
      </c>
      <c r="J9" s="21"/>
      <c r="K9" s="4"/>
      <c r="L9" s="4"/>
    </row>
    <row r="10" spans="1:12" ht="17.399999999999999" x14ac:dyDescent="0.35">
      <c r="A10" s="11" t="s">
        <v>28</v>
      </c>
      <c r="B10" s="9" t="s">
        <v>5</v>
      </c>
      <c r="C10" s="10" t="s">
        <v>89</v>
      </c>
      <c r="D10" s="9">
        <v>2015</v>
      </c>
      <c r="E10" s="9" t="s">
        <v>52</v>
      </c>
      <c r="F10" s="9">
        <v>0</v>
      </c>
      <c r="G10" s="9">
        <v>0</v>
      </c>
      <c r="H10" s="9">
        <v>100</v>
      </c>
      <c r="I10" s="18">
        <v>100</v>
      </c>
      <c r="J10" s="21" t="s">
        <v>101</v>
      </c>
      <c r="K10" s="4"/>
      <c r="L10" s="4"/>
    </row>
    <row r="11" spans="1:12" ht="17.399999999999999" x14ac:dyDescent="0.35">
      <c r="A11" s="11" t="s">
        <v>85</v>
      </c>
      <c r="B11" s="9" t="s">
        <v>5</v>
      </c>
      <c r="C11" s="10" t="s">
        <v>90</v>
      </c>
      <c r="D11" s="9">
        <v>2013</v>
      </c>
      <c r="E11" s="9" t="s">
        <v>52</v>
      </c>
      <c r="F11" s="9">
        <v>0</v>
      </c>
      <c r="G11" s="9">
        <v>0</v>
      </c>
      <c r="H11" s="9">
        <v>85.2</v>
      </c>
      <c r="I11" s="18">
        <v>85.2</v>
      </c>
      <c r="J11" s="21"/>
      <c r="K11" s="4"/>
      <c r="L11" s="4"/>
    </row>
    <row r="12" spans="1:12" ht="17.399999999999999" x14ac:dyDescent="0.35">
      <c r="A12" s="11" t="s">
        <v>86</v>
      </c>
      <c r="B12" s="9" t="s">
        <v>5</v>
      </c>
      <c r="C12" s="10" t="s">
        <v>87</v>
      </c>
      <c r="D12" s="9">
        <v>2014</v>
      </c>
      <c r="E12" s="9" t="s">
        <v>52</v>
      </c>
      <c r="F12" s="9">
        <v>0</v>
      </c>
      <c r="G12" s="9">
        <v>0</v>
      </c>
      <c r="H12" s="9">
        <v>78.900000000000006</v>
      </c>
      <c r="I12" s="18">
        <v>78.900000000000006</v>
      </c>
      <c r="J12" s="21"/>
      <c r="K12" s="4"/>
      <c r="L12" s="4"/>
    </row>
    <row r="13" spans="1:12" ht="17.399999999999999" x14ac:dyDescent="0.35">
      <c r="A13" s="11" t="s">
        <v>95</v>
      </c>
      <c r="B13" s="9" t="s">
        <v>5</v>
      </c>
      <c r="C13" s="10" t="s">
        <v>54</v>
      </c>
      <c r="D13" s="9">
        <v>2015</v>
      </c>
      <c r="E13" s="9" t="s">
        <v>51</v>
      </c>
      <c r="F13" s="26">
        <v>53.2</v>
      </c>
      <c r="G13" s="26">
        <v>0</v>
      </c>
      <c r="H13" s="26">
        <v>0</v>
      </c>
      <c r="I13" s="18">
        <f>F13+G13</f>
        <v>53.2</v>
      </c>
      <c r="J13" s="21"/>
      <c r="K13" s="4"/>
      <c r="L13" s="4"/>
    </row>
    <row r="14" spans="1:12" ht="17.399999999999999" x14ac:dyDescent="0.35">
      <c r="A14" s="11" t="s">
        <v>96</v>
      </c>
      <c r="B14" s="9" t="s">
        <v>5</v>
      </c>
      <c r="C14" s="10" t="s">
        <v>88</v>
      </c>
      <c r="D14" s="9">
        <v>2015</v>
      </c>
      <c r="E14" s="9" t="s">
        <v>52</v>
      </c>
      <c r="F14" s="9">
        <v>0</v>
      </c>
      <c r="G14" s="9">
        <v>0</v>
      </c>
      <c r="H14" s="9">
        <v>31.8</v>
      </c>
      <c r="I14" s="18">
        <v>31.8</v>
      </c>
      <c r="J14" s="21"/>
      <c r="K14" s="4"/>
      <c r="L14" s="4"/>
    </row>
    <row r="15" spans="1:12" ht="17.399999999999999" x14ac:dyDescent="0.35">
      <c r="A15" s="11" t="s">
        <v>97</v>
      </c>
      <c r="B15" s="9" t="s">
        <v>5</v>
      </c>
      <c r="C15" s="10" t="s">
        <v>38</v>
      </c>
      <c r="D15" s="9">
        <v>2015</v>
      </c>
      <c r="E15" s="9" t="s">
        <v>52</v>
      </c>
      <c r="F15" s="26">
        <v>29.6</v>
      </c>
      <c r="G15" s="26">
        <v>0</v>
      </c>
      <c r="H15" s="26">
        <v>0</v>
      </c>
      <c r="I15" s="18">
        <f>F15+G15</f>
        <v>29.6</v>
      </c>
      <c r="J15" s="21"/>
      <c r="K15" s="4"/>
      <c r="L15" s="4"/>
    </row>
    <row r="16" spans="1:12" ht="17.399999999999999" x14ac:dyDescent="0.35">
      <c r="A16" s="11" t="s">
        <v>98</v>
      </c>
      <c r="B16" s="9" t="s">
        <v>5</v>
      </c>
      <c r="C16" s="10" t="s">
        <v>55</v>
      </c>
      <c r="D16" s="9">
        <v>2015</v>
      </c>
      <c r="E16" s="9" t="s">
        <v>51</v>
      </c>
      <c r="F16" s="9">
        <v>28.6</v>
      </c>
      <c r="G16" s="9">
        <v>0</v>
      </c>
      <c r="H16" s="9">
        <v>0</v>
      </c>
      <c r="I16" s="18">
        <f>F16+G16</f>
        <v>28.6</v>
      </c>
      <c r="J16" s="21"/>
      <c r="K16" s="4"/>
      <c r="L16" s="4"/>
    </row>
    <row r="17" spans="1:12" ht="17.399999999999999" x14ac:dyDescent="0.35">
      <c r="A17" s="6"/>
      <c r="B17" s="7"/>
      <c r="D17" s="7"/>
      <c r="E17" s="23"/>
      <c r="G17" s="7"/>
      <c r="H17" s="7"/>
      <c r="I17" s="17"/>
      <c r="J17" s="21"/>
      <c r="K17" s="4"/>
      <c r="L17" s="4"/>
    </row>
    <row r="18" spans="1:12" ht="17.399999999999999" x14ac:dyDescent="0.35">
      <c r="A18" s="14" t="s">
        <v>29</v>
      </c>
      <c r="B18" s="12" t="s">
        <v>12</v>
      </c>
      <c r="C18" s="13" t="s">
        <v>39</v>
      </c>
      <c r="D18" s="12">
        <v>2013</v>
      </c>
      <c r="E18" s="12" t="s">
        <v>52</v>
      </c>
      <c r="F18" s="34">
        <v>91.7</v>
      </c>
      <c r="G18" s="12">
        <v>100</v>
      </c>
      <c r="H18" s="12">
        <v>100</v>
      </c>
      <c r="I18" s="32">
        <v>200</v>
      </c>
      <c r="J18" s="22" t="s">
        <v>100</v>
      </c>
      <c r="K18" s="4"/>
      <c r="L18" s="4"/>
    </row>
    <row r="19" spans="1:12" ht="17.399999999999999" x14ac:dyDescent="0.35">
      <c r="A19" s="14" t="s">
        <v>30</v>
      </c>
      <c r="B19" s="12" t="s">
        <v>12</v>
      </c>
      <c r="C19" s="13" t="s">
        <v>83</v>
      </c>
      <c r="D19" s="12">
        <v>2015</v>
      </c>
      <c r="E19" s="12" t="s">
        <v>52</v>
      </c>
      <c r="F19" s="12">
        <v>0</v>
      </c>
      <c r="G19" s="12">
        <v>85.4</v>
      </c>
      <c r="H19" s="12">
        <v>75.2</v>
      </c>
      <c r="I19" s="20">
        <v>160.6</v>
      </c>
      <c r="J19" s="22" t="s">
        <v>100</v>
      </c>
      <c r="K19" s="4"/>
      <c r="L19" s="4"/>
    </row>
    <row r="20" spans="1:12" ht="17.399999999999999" x14ac:dyDescent="0.35">
      <c r="A20" s="14" t="s">
        <v>31</v>
      </c>
      <c r="B20" s="12" t="s">
        <v>12</v>
      </c>
      <c r="C20" s="13" t="s">
        <v>62</v>
      </c>
      <c r="D20" s="12">
        <v>2014</v>
      </c>
      <c r="E20" s="12" t="s">
        <v>52</v>
      </c>
      <c r="F20" s="12">
        <v>0</v>
      </c>
      <c r="G20" s="12">
        <v>61.6</v>
      </c>
      <c r="H20" s="12">
        <v>59.1</v>
      </c>
      <c r="I20" s="20">
        <v>120.7</v>
      </c>
      <c r="J20" s="22" t="s">
        <v>100</v>
      </c>
      <c r="K20" s="4"/>
      <c r="L20" s="4"/>
    </row>
    <row r="21" spans="1:12" ht="17.399999999999999" x14ac:dyDescent="0.35">
      <c r="A21" s="14" t="s">
        <v>42</v>
      </c>
      <c r="B21" s="12" t="s">
        <v>12</v>
      </c>
      <c r="C21" s="13" t="s">
        <v>59</v>
      </c>
      <c r="D21" s="12">
        <v>2013</v>
      </c>
      <c r="E21" s="12" t="s">
        <v>51</v>
      </c>
      <c r="F21" s="12">
        <v>100</v>
      </c>
      <c r="G21" s="12">
        <v>0</v>
      </c>
      <c r="H21" s="12">
        <v>0</v>
      </c>
      <c r="I21" s="20">
        <f>F21+G21</f>
        <v>100</v>
      </c>
      <c r="J21" s="22"/>
      <c r="K21" s="4"/>
      <c r="L21" s="4"/>
    </row>
    <row r="22" spans="1:12" ht="17.399999999999999" x14ac:dyDescent="0.35">
      <c r="A22" s="25" t="s">
        <v>84</v>
      </c>
      <c r="B22" s="12" t="s">
        <v>12</v>
      </c>
      <c r="C22" s="13" t="s">
        <v>60</v>
      </c>
      <c r="D22" s="12">
        <v>2013</v>
      </c>
      <c r="E22" s="12" t="s">
        <v>51</v>
      </c>
      <c r="F22" s="12">
        <v>95.5</v>
      </c>
      <c r="G22" s="12">
        <v>0</v>
      </c>
      <c r="H22" s="12">
        <v>0</v>
      </c>
      <c r="I22" s="20">
        <f>F22+G22</f>
        <v>95.5</v>
      </c>
      <c r="J22" s="22"/>
      <c r="K22" s="4"/>
      <c r="L22" s="4"/>
    </row>
    <row r="23" spans="1:12" ht="17.399999999999999" x14ac:dyDescent="0.35">
      <c r="A23" s="14" t="s">
        <v>85</v>
      </c>
      <c r="B23" s="12" t="s">
        <v>12</v>
      </c>
      <c r="C23" s="13" t="s">
        <v>91</v>
      </c>
      <c r="D23" s="12">
        <v>2015</v>
      </c>
      <c r="E23" s="12" t="s">
        <v>52</v>
      </c>
      <c r="F23" s="12">
        <v>0</v>
      </c>
      <c r="G23" s="12">
        <v>0</v>
      </c>
      <c r="H23" s="12">
        <v>36.200000000000003</v>
      </c>
      <c r="I23" s="20">
        <v>36.200000000000003</v>
      </c>
      <c r="J23" s="22" t="s">
        <v>101</v>
      </c>
      <c r="K23" s="4"/>
      <c r="L23" s="4"/>
    </row>
    <row r="24" spans="1:12" ht="17.399999999999999" x14ac:dyDescent="0.35">
      <c r="A24" s="14" t="s">
        <v>86</v>
      </c>
      <c r="B24" s="12" t="s">
        <v>12</v>
      </c>
      <c r="C24" s="13" t="s">
        <v>92</v>
      </c>
      <c r="D24" s="12">
        <v>2015</v>
      </c>
      <c r="E24" s="12" t="s">
        <v>52</v>
      </c>
      <c r="F24" s="12">
        <v>0</v>
      </c>
      <c r="G24" s="12">
        <v>0</v>
      </c>
      <c r="H24" s="12">
        <v>30.2</v>
      </c>
      <c r="I24" s="20">
        <v>30.2</v>
      </c>
      <c r="J24" s="22"/>
      <c r="K24" s="4"/>
      <c r="L24" s="4"/>
    </row>
    <row r="25" spans="1:12" ht="17.399999999999999" x14ac:dyDescent="0.35">
      <c r="A25" s="14" t="s">
        <v>95</v>
      </c>
      <c r="B25" s="12" t="s">
        <v>12</v>
      </c>
      <c r="C25" s="13" t="s">
        <v>61</v>
      </c>
      <c r="D25" s="12">
        <v>2014</v>
      </c>
      <c r="E25" s="12" t="s">
        <v>51</v>
      </c>
      <c r="F25" s="12">
        <v>20.100000000000001</v>
      </c>
      <c r="G25" s="12">
        <v>0</v>
      </c>
      <c r="H25" s="12">
        <v>0</v>
      </c>
      <c r="I25" s="20">
        <f>F25+G25</f>
        <v>20.100000000000001</v>
      </c>
      <c r="J25" s="22"/>
      <c r="K25" s="4"/>
      <c r="L25" s="4"/>
    </row>
    <row r="26" spans="1:12" ht="17.399999999999999" x14ac:dyDescent="0.35">
      <c r="A26" s="14"/>
      <c r="B26" s="12"/>
      <c r="C26" s="13"/>
      <c r="D26" s="12"/>
      <c r="E26" s="12"/>
      <c r="F26" s="12"/>
      <c r="G26" s="12"/>
      <c r="H26" s="12"/>
      <c r="I26" s="17"/>
      <c r="J26" s="22"/>
      <c r="K26" s="4"/>
      <c r="L26" s="4"/>
    </row>
    <row r="27" spans="1:12" ht="17.399999999999999" x14ac:dyDescent="0.35">
      <c r="A27" s="11" t="s">
        <v>29</v>
      </c>
      <c r="B27" s="9" t="s">
        <v>63</v>
      </c>
      <c r="C27" s="10" t="s">
        <v>64</v>
      </c>
      <c r="D27" s="9">
        <v>2011</v>
      </c>
      <c r="E27" s="9" t="s">
        <v>52</v>
      </c>
      <c r="F27" s="36">
        <v>100</v>
      </c>
      <c r="G27" s="9">
        <v>100</v>
      </c>
      <c r="H27" s="9">
        <v>100</v>
      </c>
      <c r="I27" s="30">
        <f>F27+G27</f>
        <v>200</v>
      </c>
      <c r="J27" s="22" t="s">
        <v>100</v>
      </c>
      <c r="K27" s="4"/>
      <c r="L27" s="4"/>
    </row>
    <row r="28" spans="1:12" ht="17.399999999999999" x14ac:dyDescent="0.35">
      <c r="A28" s="14"/>
      <c r="B28" s="12"/>
      <c r="C28" s="13"/>
      <c r="D28" s="12"/>
      <c r="E28" s="12"/>
      <c r="F28" s="12"/>
      <c r="G28" s="12"/>
      <c r="H28" s="12"/>
      <c r="I28" s="17"/>
      <c r="J28" s="22"/>
      <c r="K28" s="4"/>
      <c r="L28" s="4"/>
    </row>
    <row r="29" spans="1:12" ht="17.399999999999999" x14ac:dyDescent="0.35">
      <c r="A29" s="6" t="s">
        <v>29</v>
      </c>
      <c r="B29" s="7" t="s">
        <v>8</v>
      </c>
      <c r="C29" s="8" t="s">
        <v>35</v>
      </c>
      <c r="D29" s="7">
        <v>2012</v>
      </c>
      <c r="E29" s="7" t="s">
        <v>52</v>
      </c>
      <c r="F29" s="37">
        <v>24.7</v>
      </c>
      <c r="G29" s="7">
        <v>100</v>
      </c>
      <c r="H29" s="7">
        <v>100</v>
      </c>
      <c r="I29" s="35">
        <v>200</v>
      </c>
      <c r="J29" s="22" t="s">
        <v>100</v>
      </c>
      <c r="K29" s="4"/>
      <c r="L29" s="4"/>
    </row>
    <row r="30" spans="1:12" ht="17.399999999999999" x14ac:dyDescent="0.35">
      <c r="A30" s="6" t="s">
        <v>30</v>
      </c>
      <c r="B30" s="7" t="s">
        <v>8</v>
      </c>
      <c r="C30" s="8" t="s">
        <v>65</v>
      </c>
      <c r="D30" s="7">
        <v>2011</v>
      </c>
      <c r="E30" s="7" t="s">
        <v>51</v>
      </c>
      <c r="F30" s="7">
        <v>100</v>
      </c>
      <c r="G30" s="7">
        <v>0</v>
      </c>
      <c r="H30" s="7">
        <v>0</v>
      </c>
      <c r="I30" s="17">
        <f>F30+G30</f>
        <v>100</v>
      </c>
      <c r="J30" s="22"/>
      <c r="K30" s="4"/>
      <c r="L30" s="4"/>
    </row>
    <row r="31" spans="1:12" ht="17.399999999999999" x14ac:dyDescent="0.35">
      <c r="A31" s="24" t="s">
        <v>31</v>
      </c>
      <c r="B31" s="7" t="s">
        <v>8</v>
      </c>
      <c r="C31" s="8" t="s">
        <v>14</v>
      </c>
      <c r="D31" s="7">
        <v>2011</v>
      </c>
      <c r="E31" s="7" t="s">
        <v>52</v>
      </c>
      <c r="F31" s="7">
        <v>0</v>
      </c>
      <c r="G31" s="7">
        <v>0</v>
      </c>
      <c r="H31" s="7">
        <v>85.3</v>
      </c>
      <c r="I31" s="17">
        <v>85.3</v>
      </c>
      <c r="J31" s="22" t="s">
        <v>101</v>
      </c>
      <c r="K31" s="4"/>
      <c r="L31" s="4"/>
    </row>
    <row r="32" spans="1:12" ht="17.399999999999999" x14ac:dyDescent="0.35">
      <c r="A32" s="6" t="s">
        <v>42</v>
      </c>
      <c r="B32" s="7" t="s">
        <v>8</v>
      </c>
      <c r="C32" s="8" t="s">
        <v>66</v>
      </c>
      <c r="D32" s="7">
        <v>2012</v>
      </c>
      <c r="E32" s="7" t="s">
        <v>51</v>
      </c>
      <c r="F32" s="7">
        <v>43.5</v>
      </c>
      <c r="G32" s="7">
        <v>0</v>
      </c>
      <c r="H32" s="7">
        <v>0</v>
      </c>
      <c r="I32" s="17">
        <f>F32+G32</f>
        <v>43.5</v>
      </c>
      <c r="J32" s="22" t="s">
        <v>28</v>
      </c>
      <c r="K32" s="4"/>
      <c r="L32" s="4"/>
    </row>
    <row r="33" spans="1:12" ht="17.399999999999999" x14ac:dyDescent="0.35">
      <c r="A33" s="6"/>
      <c r="B33" s="7"/>
      <c r="C33" s="8"/>
      <c r="D33" s="7"/>
      <c r="E33" s="7"/>
      <c r="F33" s="7"/>
      <c r="G33" s="7"/>
      <c r="H33" s="7"/>
      <c r="I33" s="17" t="s">
        <v>28</v>
      </c>
      <c r="J33" s="22"/>
      <c r="K33" s="4"/>
      <c r="L33" s="4"/>
    </row>
    <row r="34" spans="1:12" ht="17.399999999999999" x14ac:dyDescent="0.35">
      <c r="A34" s="11" t="s">
        <v>29</v>
      </c>
      <c r="B34" s="9" t="s">
        <v>11</v>
      </c>
      <c r="C34" s="10" t="s">
        <v>36</v>
      </c>
      <c r="D34" s="9">
        <v>2009</v>
      </c>
      <c r="E34" s="9" t="s">
        <v>52</v>
      </c>
      <c r="F34" s="9">
        <v>84.7</v>
      </c>
      <c r="G34" s="9">
        <v>100</v>
      </c>
      <c r="H34" s="9">
        <v>0</v>
      </c>
      <c r="I34" s="30">
        <f>F34+G34</f>
        <v>184.7</v>
      </c>
      <c r="J34" s="22" t="s">
        <v>100</v>
      </c>
      <c r="K34" s="4"/>
      <c r="L34" s="4"/>
    </row>
    <row r="35" spans="1:12" ht="17.399999999999999" x14ac:dyDescent="0.35">
      <c r="A35" s="11" t="s">
        <v>30</v>
      </c>
      <c r="B35" s="9" t="s">
        <v>11</v>
      </c>
      <c r="C35" s="10" t="s">
        <v>7</v>
      </c>
      <c r="D35" s="9">
        <v>2009</v>
      </c>
      <c r="E35" s="9" t="s">
        <v>52</v>
      </c>
      <c r="F35" s="9">
        <v>82.4</v>
      </c>
      <c r="G35" s="9">
        <v>0</v>
      </c>
      <c r="H35" s="9">
        <v>100</v>
      </c>
      <c r="I35" s="18">
        <v>182.4</v>
      </c>
      <c r="J35" s="22" t="s">
        <v>101</v>
      </c>
      <c r="K35" s="4"/>
      <c r="L35" s="4"/>
    </row>
    <row r="36" spans="1:12" ht="17.399999999999999" x14ac:dyDescent="0.35">
      <c r="A36" s="19" t="s">
        <v>31</v>
      </c>
      <c r="B36" s="9" t="s">
        <v>11</v>
      </c>
      <c r="C36" s="10" t="s">
        <v>67</v>
      </c>
      <c r="D36" s="9">
        <v>2009</v>
      </c>
      <c r="E36" s="9" t="s">
        <v>51</v>
      </c>
      <c r="F36" s="9">
        <v>100</v>
      </c>
      <c r="G36" s="9">
        <v>0</v>
      </c>
      <c r="H36" s="9">
        <v>0</v>
      </c>
      <c r="I36" s="18">
        <f>F36+G36</f>
        <v>100</v>
      </c>
      <c r="J36" s="22"/>
      <c r="K36" s="4"/>
      <c r="L36" s="4"/>
    </row>
    <row r="37" spans="1:12" ht="17.399999999999999" x14ac:dyDescent="0.35">
      <c r="A37" s="11" t="s">
        <v>42</v>
      </c>
      <c r="B37" s="9" t="s">
        <v>11</v>
      </c>
      <c r="C37" s="10" t="s">
        <v>68</v>
      </c>
      <c r="D37" s="9">
        <v>2009</v>
      </c>
      <c r="E37" s="9" t="s">
        <v>51</v>
      </c>
      <c r="F37" s="9">
        <v>23</v>
      </c>
      <c r="G37" s="9">
        <v>0</v>
      </c>
      <c r="H37" s="9">
        <v>0</v>
      </c>
      <c r="I37" s="18">
        <f>F37+G37</f>
        <v>23</v>
      </c>
      <c r="J37" s="22" t="s">
        <v>28</v>
      </c>
      <c r="K37" s="4"/>
      <c r="L37" s="4"/>
    </row>
    <row r="38" spans="1:12" ht="17.399999999999999" x14ac:dyDescent="0.35">
      <c r="A38" s="6"/>
      <c r="B38" s="12"/>
      <c r="C38" s="13"/>
      <c r="D38" s="12"/>
      <c r="E38" s="12"/>
      <c r="F38" s="12"/>
      <c r="G38" s="12"/>
      <c r="H38" s="12"/>
      <c r="I38" s="17" t="s">
        <v>28</v>
      </c>
      <c r="J38" s="22"/>
      <c r="K38" s="4"/>
      <c r="L38" s="4"/>
    </row>
    <row r="39" spans="1:12" ht="17.399999999999999" x14ac:dyDescent="0.35">
      <c r="A39" s="6" t="s">
        <v>29</v>
      </c>
      <c r="B39" s="7" t="s">
        <v>20</v>
      </c>
      <c r="C39" s="8" t="s">
        <v>9</v>
      </c>
      <c r="D39" s="7">
        <v>2009</v>
      </c>
      <c r="E39" s="7" t="s">
        <v>52</v>
      </c>
      <c r="F39" s="7">
        <v>100</v>
      </c>
      <c r="G39" s="7">
        <v>100</v>
      </c>
      <c r="H39" s="7">
        <v>0</v>
      </c>
      <c r="I39" s="29">
        <f>F39+G39</f>
        <v>200</v>
      </c>
      <c r="J39" s="22" t="s">
        <v>102</v>
      </c>
      <c r="K39" s="4"/>
      <c r="L39" s="4"/>
    </row>
    <row r="40" spans="1:12" ht="17.399999999999999" x14ac:dyDescent="0.35">
      <c r="A40" s="6" t="s">
        <v>30</v>
      </c>
      <c r="B40" s="7" t="s">
        <v>20</v>
      </c>
      <c r="C40" s="8" t="s">
        <v>34</v>
      </c>
      <c r="D40" s="7">
        <v>2010</v>
      </c>
      <c r="E40" s="7" t="s">
        <v>52</v>
      </c>
      <c r="F40" s="7">
        <v>94</v>
      </c>
      <c r="G40" s="37">
        <v>88.1</v>
      </c>
      <c r="H40" s="7">
        <v>100</v>
      </c>
      <c r="I40" s="17">
        <v>194</v>
      </c>
      <c r="J40" s="22" t="s">
        <v>102</v>
      </c>
      <c r="K40" s="4"/>
      <c r="L40" s="4"/>
    </row>
    <row r="41" spans="1:12" ht="17.399999999999999" x14ac:dyDescent="0.35">
      <c r="A41" s="6" t="s">
        <v>31</v>
      </c>
      <c r="B41" s="7" t="s">
        <v>20</v>
      </c>
      <c r="C41" s="8" t="s">
        <v>69</v>
      </c>
      <c r="D41" s="7">
        <v>2010</v>
      </c>
      <c r="E41" s="7" t="s">
        <v>51</v>
      </c>
      <c r="F41" s="7">
        <v>22.9</v>
      </c>
      <c r="G41" s="7">
        <v>0</v>
      </c>
      <c r="H41" s="7">
        <v>0</v>
      </c>
      <c r="I41" s="17">
        <f>F41+G41</f>
        <v>22.9</v>
      </c>
      <c r="J41" s="22" t="s">
        <v>28</v>
      </c>
      <c r="K41" s="4"/>
      <c r="L41" s="4"/>
    </row>
    <row r="42" spans="1:12" ht="17.399999999999999" x14ac:dyDescent="0.35">
      <c r="A42" s="6"/>
      <c r="B42" s="7"/>
      <c r="C42" s="8"/>
      <c r="D42" s="7"/>
      <c r="E42" s="7"/>
      <c r="F42" s="7"/>
      <c r="G42" s="7"/>
      <c r="H42" s="7"/>
      <c r="I42" s="17" t="s">
        <v>28</v>
      </c>
      <c r="J42" s="22"/>
      <c r="K42" s="4"/>
      <c r="L42" s="4"/>
    </row>
    <row r="43" spans="1:12" ht="17.399999999999999" x14ac:dyDescent="0.35">
      <c r="A43" s="11" t="s">
        <v>29</v>
      </c>
      <c r="B43" s="9" t="s">
        <v>18</v>
      </c>
      <c r="C43" s="10" t="s">
        <v>19</v>
      </c>
      <c r="D43" s="9">
        <v>2007</v>
      </c>
      <c r="E43" s="9" t="s">
        <v>52</v>
      </c>
      <c r="F43" s="9">
        <v>100</v>
      </c>
      <c r="G43" s="36">
        <v>79.7</v>
      </c>
      <c r="H43" s="9">
        <v>100</v>
      </c>
      <c r="I43" s="30">
        <v>200</v>
      </c>
      <c r="J43" s="22" t="s">
        <v>102</v>
      </c>
      <c r="K43" s="4"/>
      <c r="L43" s="4"/>
    </row>
    <row r="44" spans="1:12" ht="17.399999999999999" x14ac:dyDescent="0.35">
      <c r="A44" s="11" t="s">
        <v>30</v>
      </c>
      <c r="B44" s="9" t="s">
        <v>18</v>
      </c>
      <c r="C44" s="10" t="s">
        <v>70</v>
      </c>
      <c r="D44" s="9">
        <v>2007</v>
      </c>
      <c r="E44" s="9" t="s">
        <v>52</v>
      </c>
      <c r="F44" s="9">
        <v>0</v>
      </c>
      <c r="G44" s="9">
        <v>100</v>
      </c>
      <c r="H44" s="9">
        <v>0</v>
      </c>
      <c r="I44" s="18">
        <f>F44+G44</f>
        <v>100</v>
      </c>
      <c r="J44" s="22" t="s">
        <v>100</v>
      </c>
      <c r="K44" s="4"/>
      <c r="L44" s="4"/>
    </row>
    <row r="45" spans="1:12" ht="17.399999999999999" x14ac:dyDescent="0.35">
      <c r="A45" s="6"/>
      <c r="B45" s="12"/>
      <c r="C45" s="13"/>
      <c r="D45" s="12"/>
      <c r="E45" s="12"/>
      <c r="F45" s="12"/>
      <c r="G45" s="12"/>
      <c r="H45" s="12"/>
      <c r="I45" s="17" t="s">
        <v>28</v>
      </c>
      <c r="J45" s="22"/>
      <c r="K45" s="4"/>
      <c r="L45" s="4"/>
    </row>
    <row r="46" spans="1:12" ht="17.399999999999999" x14ac:dyDescent="0.35">
      <c r="A46" s="6" t="s">
        <v>29</v>
      </c>
      <c r="B46" s="7" t="s">
        <v>16</v>
      </c>
      <c r="C46" s="8" t="s">
        <v>21</v>
      </c>
      <c r="D46" s="7">
        <v>2007</v>
      </c>
      <c r="E46" s="7" t="s">
        <v>52</v>
      </c>
      <c r="F46" s="7">
        <v>100</v>
      </c>
      <c r="G46" s="37">
        <v>72.7</v>
      </c>
      <c r="H46" s="7">
        <v>100</v>
      </c>
      <c r="I46" s="29">
        <v>200</v>
      </c>
      <c r="J46" s="22" t="s">
        <v>100</v>
      </c>
      <c r="K46" s="4"/>
      <c r="L46" s="4"/>
    </row>
    <row r="47" spans="1:12" ht="17.399999999999999" x14ac:dyDescent="0.35">
      <c r="A47" s="6" t="s">
        <v>30</v>
      </c>
      <c r="B47" s="7" t="s">
        <v>16</v>
      </c>
      <c r="C47" s="8" t="s">
        <v>40</v>
      </c>
      <c r="D47" s="7">
        <v>2008</v>
      </c>
      <c r="E47" s="7" t="s">
        <v>52</v>
      </c>
      <c r="F47" s="7">
        <v>96.5</v>
      </c>
      <c r="G47" s="7">
        <v>72.3</v>
      </c>
      <c r="H47" s="7">
        <v>0</v>
      </c>
      <c r="I47" s="17">
        <f>F47+G47</f>
        <v>168.8</v>
      </c>
      <c r="J47" s="22" t="s">
        <v>100</v>
      </c>
      <c r="K47" s="4"/>
      <c r="L47" s="4"/>
    </row>
    <row r="48" spans="1:12" ht="17.399999999999999" x14ac:dyDescent="0.35">
      <c r="A48" s="24" t="s">
        <v>31</v>
      </c>
      <c r="B48" s="7" t="s">
        <v>16</v>
      </c>
      <c r="C48" s="8" t="s">
        <v>71</v>
      </c>
      <c r="D48" s="7">
        <v>2007</v>
      </c>
      <c r="E48" s="7" t="s">
        <v>72</v>
      </c>
      <c r="F48" s="7">
        <v>0</v>
      </c>
      <c r="G48" s="7">
        <v>100</v>
      </c>
      <c r="H48" s="7">
        <v>0</v>
      </c>
      <c r="I48" s="17">
        <f>F48+G48</f>
        <v>100</v>
      </c>
      <c r="J48" s="22" t="s">
        <v>100</v>
      </c>
      <c r="K48" s="4"/>
      <c r="L48" s="4"/>
    </row>
    <row r="49" spans="1:12" ht="17.399999999999999" x14ac:dyDescent="0.35">
      <c r="A49" s="6"/>
      <c r="B49" s="7"/>
      <c r="C49" s="8"/>
      <c r="D49" s="7"/>
      <c r="E49" s="7"/>
      <c r="F49" s="7"/>
      <c r="G49" s="7"/>
      <c r="H49" s="7"/>
      <c r="I49" s="17" t="s">
        <v>28</v>
      </c>
      <c r="J49" s="22"/>
      <c r="K49" s="4"/>
      <c r="L49" s="4"/>
    </row>
    <row r="50" spans="1:12" ht="17.399999999999999" x14ac:dyDescent="0.35">
      <c r="A50" s="11" t="s">
        <v>29</v>
      </c>
      <c r="B50" s="9" t="s">
        <v>10</v>
      </c>
      <c r="C50" s="10" t="s">
        <v>73</v>
      </c>
      <c r="D50" s="9">
        <v>2005</v>
      </c>
      <c r="E50" s="9" t="s">
        <v>52</v>
      </c>
      <c r="F50" s="36">
        <v>100</v>
      </c>
      <c r="G50" s="9">
        <v>100</v>
      </c>
      <c r="H50" s="9">
        <v>100</v>
      </c>
      <c r="I50" s="30">
        <f>F50+G50</f>
        <v>200</v>
      </c>
      <c r="J50" s="22" t="s">
        <v>102</v>
      </c>
      <c r="K50" s="4"/>
      <c r="L50" s="4"/>
    </row>
    <row r="51" spans="1:12" ht="17.399999999999999" x14ac:dyDescent="0.35">
      <c r="A51" s="11" t="s">
        <v>30</v>
      </c>
      <c r="B51" s="9" t="s">
        <v>10</v>
      </c>
      <c r="C51" s="10" t="s">
        <v>93</v>
      </c>
      <c r="D51" s="9">
        <v>2005</v>
      </c>
      <c r="E51" s="9" t="s">
        <v>52</v>
      </c>
      <c r="F51" s="9">
        <v>0</v>
      </c>
      <c r="G51" s="9">
        <v>0</v>
      </c>
      <c r="H51" s="9">
        <v>63.4</v>
      </c>
      <c r="I51" s="38">
        <v>63.4</v>
      </c>
      <c r="J51" s="22" t="s">
        <v>101</v>
      </c>
      <c r="K51" s="4"/>
      <c r="L51" s="4"/>
    </row>
    <row r="52" spans="1:12" ht="17.399999999999999" x14ac:dyDescent="0.35">
      <c r="A52" s="6"/>
      <c r="B52" s="12"/>
      <c r="C52" s="13"/>
      <c r="D52" s="12"/>
      <c r="E52" s="12"/>
      <c r="F52" s="12"/>
      <c r="G52" s="12"/>
      <c r="H52" s="12"/>
      <c r="I52" s="17" t="s">
        <v>28</v>
      </c>
      <c r="J52" s="22"/>
      <c r="K52" s="4"/>
      <c r="L52" s="4"/>
    </row>
    <row r="53" spans="1:12" ht="17.399999999999999" x14ac:dyDescent="0.35">
      <c r="A53" s="6" t="s">
        <v>29</v>
      </c>
      <c r="B53" s="7" t="s">
        <v>6</v>
      </c>
      <c r="C53" s="8" t="s">
        <v>33</v>
      </c>
      <c r="D53" s="7">
        <v>2006</v>
      </c>
      <c r="E53" s="7" t="s">
        <v>52</v>
      </c>
      <c r="F53" s="7">
        <v>0</v>
      </c>
      <c r="G53" s="7">
        <v>100</v>
      </c>
      <c r="H53" s="7">
        <v>100</v>
      </c>
      <c r="I53" s="35">
        <v>200</v>
      </c>
      <c r="J53" s="22" t="s">
        <v>102</v>
      </c>
      <c r="K53" s="4"/>
      <c r="L53" s="4"/>
    </row>
    <row r="54" spans="1:12" ht="17.399999999999999" x14ac:dyDescent="0.35">
      <c r="A54" s="6" t="s">
        <v>30</v>
      </c>
      <c r="B54" s="7" t="s">
        <v>6</v>
      </c>
      <c r="C54" s="8" t="s">
        <v>41</v>
      </c>
      <c r="D54" s="7">
        <v>2006</v>
      </c>
      <c r="E54" s="7" t="s">
        <v>52</v>
      </c>
      <c r="F54" s="7">
        <v>100</v>
      </c>
      <c r="G54" s="37">
        <v>88.4</v>
      </c>
      <c r="H54" s="7">
        <v>94</v>
      </c>
      <c r="I54" s="17">
        <v>194</v>
      </c>
      <c r="J54" s="22" t="s">
        <v>102</v>
      </c>
      <c r="K54" s="4"/>
      <c r="L54" s="4"/>
    </row>
    <row r="55" spans="1:12" ht="17.399999999999999" x14ac:dyDescent="0.35">
      <c r="I55" s="17" t="s">
        <v>28</v>
      </c>
      <c r="J55" s="22" t="s">
        <v>28</v>
      </c>
      <c r="K55" s="4"/>
      <c r="L55" s="4"/>
    </row>
    <row r="56" spans="1:12" ht="17.399999999999999" x14ac:dyDescent="0.35">
      <c r="A56" s="11" t="s">
        <v>29</v>
      </c>
      <c r="B56" s="9" t="s">
        <v>74</v>
      </c>
      <c r="C56" s="10" t="s">
        <v>25</v>
      </c>
      <c r="D56" s="9">
        <v>2004</v>
      </c>
      <c r="E56" s="9" t="s">
        <v>52</v>
      </c>
      <c r="F56" s="9">
        <v>99.3</v>
      </c>
      <c r="G56" s="9">
        <v>0</v>
      </c>
      <c r="H56" s="9">
        <v>100</v>
      </c>
      <c r="I56" s="33">
        <v>199.3</v>
      </c>
      <c r="J56" s="22" t="s">
        <v>101</v>
      </c>
      <c r="K56" s="4"/>
      <c r="L56" s="4"/>
    </row>
    <row r="57" spans="1:12" ht="17.399999999999999" x14ac:dyDescent="0.35">
      <c r="A57" s="11" t="s">
        <v>30</v>
      </c>
      <c r="B57" s="9" t="s">
        <v>74</v>
      </c>
      <c r="C57" s="10" t="s">
        <v>75</v>
      </c>
      <c r="D57" s="9">
        <v>2003</v>
      </c>
      <c r="E57" s="9" t="s">
        <v>51</v>
      </c>
      <c r="F57" s="9">
        <v>100</v>
      </c>
      <c r="G57" s="9">
        <v>0</v>
      </c>
      <c r="H57" s="9">
        <v>0</v>
      </c>
      <c r="I57" s="18">
        <f>F57+G57</f>
        <v>100</v>
      </c>
      <c r="J57" s="22" t="s">
        <v>28</v>
      </c>
      <c r="K57" s="4"/>
      <c r="L57" s="4"/>
    </row>
    <row r="58" spans="1:12" ht="17.399999999999999" x14ac:dyDescent="0.35">
      <c r="A58" s="11" t="s">
        <v>31</v>
      </c>
      <c r="B58" s="9" t="s">
        <v>74</v>
      </c>
      <c r="C58" s="10" t="s">
        <v>94</v>
      </c>
      <c r="D58" s="9">
        <v>2004</v>
      </c>
      <c r="E58" s="9" t="s">
        <v>52</v>
      </c>
      <c r="F58" s="9">
        <v>0</v>
      </c>
      <c r="G58" s="9">
        <v>0</v>
      </c>
      <c r="H58" s="9">
        <v>93.9</v>
      </c>
      <c r="I58" s="18">
        <v>93.9</v>
      </c>
      <c r="J58" s="22"/>
      <c r="K58" s="4"/>
      <c r="L58" s="4"/>
    </row>
    <row r="59" spans="1:12" ht="17.399999999999999" x14ac:dyDescent="0.35">
      <c r="A59" s="11" t="s">
        <v>42</v>
      </c>
      <c r="B59" s="9" t="s">
        <v>74</v>
      </c>
      <c r="C59" s="10" t="s">
        <v>99</v>
      </c>
      <c r="D59" s="9">
        <v>2001</v>
      </c>
      <c r="E59" s="9" t="s">
        <v>52</v>
      </c>
      <c r="F59" s="9">
        <v>0</v>
      </c>
      <c r="G59" s="9">
        <v>0</v>
      </c>
      <c r="H59" s="9">
        <v>81</v>
      </c>
      <c r="I59" s="18">
        <v>81</v>
      </c>
      <c r="J59" s="22"/>
      <c r="K59" s="4"/>
      <c r="L59" s="4"/>
    </row>
    <row r="60" spans="1:12" ht="17.399999999999999" x14ac:dyDescent="0.35">
      <c r="A60" s="14"/>
      <c r="B60" s="12"/>
      <c r="C60" s="13"/>
      <c r="D60" s="12"/>
      <c r="E60" s="12"/>
      <c r="F60" s="12"/>
      <c r="G60" s="12"/>
      <c r="H60" s="12"/>
      <c r="I60" s="20" t="s">
        <v>28</v>
      </c>
      <c r="J60" s="22"/>
      <c r="K60" s="4"/>
      <c r="L60" s="4"/>
    </row>
    <row r="61" spans="1:12" ht="17.399999999999999" x14ac:dyDescent="0.35">
      <c r="A61" s="14" t="s">
        <v>29</v>
      </c>
      <c r="B61" s="12" t="s">
        <v>76</v>
      </c>
      <c r="C61" s="13" t="s">
        <v>17</v>
      </c>
      <c r="D61" s="12">
        <v>2004</v>
      </c>
      <c r="E61" s="12" t="s">
        <v>52</v>
      </c>
      <c r="F61" s="34">
        <v>100</v>
      </c>
      <c r="G61" s="12">
        <v>100</v>
      </c>
      <c r="H61" s="12">
        <v>100</v>
      </c>
      <c r="I61" s="31">
        <f>F61+G61</f>
        <v>200</v>
      </c>
      <c r="J61" s="22" t="s">
        <v>102</v>
      </c>
      <c r="K61" s="4"/>
      <c r="L61" s="4"/>
    </row>
    <row r="62" spans="1:12" ht="17.399999999999999" x14ac:dyDescent="0.35">
      <c r="A62" s="14" t="s">
        <v>30</v>
      </c>
      <c r="B62" s="12" t="s">
        <v>76</v>
      </c>
      <c r="C62" s="13" t="s">
        <v>78</v>
      </c>
      <c r="D62" s="12">
        <v>2001</v>
      </c>
      <c r="E62" s="12" t="s">
        <v>52</v>
      </c>
      <c r="F62" s="12">
        <v>0</v>
      </c>
      <c r="G62" s="12">
        <v>86.2</v>
      </c>
      <c r="H62" s="12">
        <v>80.900000000000006</v>
      </c>
      <c r="I62" s="20">
        <v>167.1</v>
      </c>
      <c r="J62" s="22" t="s">
        <v>100</v>
      </c>
      <c r="K62" s="4"/>
      <c r="L62" s="4"/>
    </row>
    <row r="63" spans="1:12" ht="17.399999999999999" x14ac:dyDescent="0.35">
      <c r="A63" s="14" t="s">
        <v>31</v>
      </c>
      <c r="B63" s="12" t="s">
        <v>76</v>
      </c>
      <c r="C63" s="13" t="s">
        <v>77</v>
      </c>
      <c r="D63" s="12">
        <v>1999</v>
      </c>
      <c r="E63" s="12" t="s">
        <v>51</v>
      </c>
      <c r="F63" s="12">
        <v>95.5</v>
      </c>
      <c r="G63" s="12">
        <v>0</v>
      </c>
      <c r="H63" s="12">
        <v>0</v>
      </c>
      <c r="I63" s="20">
        <f>F63+G63</f>
        <v>95.5</v>
      </c>
      <c r="J63" s="22"/>
      <c r="K63" s="4"/>
      <c r="L63" s="4"/>
    </row>
    <row r="64" spans="1:12" ht="17.399999999999999" x14ac:dyDescent="0.35">
      <c r="A64" s="25" t="s">
        <v>42</v>
      </c>
      <c r="B64" s="12" t="s">
        <v>76</v>
      </c>
      <c r="C64" s="13" t="s">
        <v>79</v>
      </c>
      <c r="D64" s="12">
        <v>1995</v>
      </c>
      <c r="E64" s="12" t="s">
        <v>52</v>
      </c>
      <c r="F64" s="12">
        <v>0</v>
      </c>
      <c r="G64" s="12">
        <v>63.9</v>
      </c>
      <c r="H64" s="12">
        <v>0</v>
      </c>
      <c r="I64" s="20">
        <f>F64+G64</f>
        <v>63.9</v>
      </c>
      <c r="J64" s="22" t="s">
        <v>100</v>
      </c>
      <c r="K64" s="4"/>
      <c r="L64" s="4"/>
    </row>
    <row r="65" spans="1:12" ht="17.399999999999999" x14ac:dyDescent="0.35">
      <c r="A65" s="14"/>
      <c r="B65" s="12"/>
      <c r="C65" s="13"/>
      <c r="D65" s="12"/>
      <c r="E65" s="12"/>
      <c r="F65" s="12"/>
      <c r="G65" s="12"/>
      <c r="H65" s="12"/>
      <c r="I65" s="20" t="s">
        <v>28</v>
      </c>
      <c r="J65" s="22"/>
      <c r="K65" s="4"/>
      <c r="L65" s="4"/>
    </row>
    <row r="66" spans="1:12" ht="17.399999999999999" x14ac:dyDescent="0.35">
      <c r="A66" s="19" t="s">
        <v>29</v>
      </c>
      <c r="B66" s="9" t="s">
        <v>43</v>
      </c>
      <c r="C66" s="10" t="s">
        <v>15</v>
      </c>
      <c r="D66" s="9">
        <v>1974</v>
      </c>
      <c r="E66" s="9" t="s">
        <v>52</v>
      </c>
      <c r="F66" s="9">
        <v>100</v>
      </c>
      <c r="G66" s="9">
        <v>100</v>
      </c>
      <c r="H66" s="9">
        <v>0</v>
      </c>
      <c r="I66" s="30">
        <f>F66+G66</f>
        <v>200</v>
      </c>
      <c r="J66" s="22" t="s">
        <v>102</v>
      </c>
      <c r="K66" s="4"/>
      <c r="L66" s="4"/>
    </row>
    <row r="67" spans="1:12" ht="17.399999999999999" x14ac:dyDescent="0.35">
      <c r="A67" s="19" t="s">
        <v>30</v>
      </c>
      <c r="B67" s="9" t="s">
        <v>43</v>
      </c>
      <c r="C67" s="10" t="s">
        <v>23</v>
      </c>
      <c r="D67" s="9">
        <v>1975</v>
      </c>
      <c r="E67" s="9" t="s">
        <v>52</v>
      </c>
      <c r="F67" s="36">
        <v>90.1</v>
      </c>
      <c r="G67" s="9">
        <v>93.2</v>
      </c>
      <c r="H67" s="9">
        <v>100</v>
      </c>
      <c r="I67" s="18">
        <v>193.2</v>
      </c>
      <c r="J67" s="22" t="s">
        <v>100</v>
      </c>
      <c r="K67" s="4"/>
      <c r="L67" s="4"/>
    </row>
    <row r="68" spans="1:12" ht="17.399999999999999" x14ac:dyDescent="0.35">
      <c r="A68" s="11" t="s">
        <v>31</v>
      </c>
      <c r="B68" s="9" t="s">
        <v>13</v>
      </c>
      <c r="C68" s="10" t="s">
        <v>26</v>
      </c>
      <c r="D68" s="9">
        <v>1974</v>
      </c>
      <c r="E68" s="9" t="s">
        <v>52</v>
      </c>
      <c r="F68" s="9">
        <v>0</v>
      </c>
      <c r="G68" s="9">
        <v>94.7</v>
      </c>
      <c r="H68" s="9">
        <v>93.8</v>
      </c>
      <c r="I68" s="18">
        <v>188.5</v>
      </c>
      <c r="J68" s="22" t="s">
        <v>100</v>
      </c>
      <c r="K68" s="4"/>
      <c r="L68" s="4"/>
    </row>
    <row r="69" spans="1:12" ht="17.399999999999999" x14ac:dyDescent="0.35">
      <c r="A69" s="19" t="s">
        <v>42</v>
      </c>
      <c r="B69" s="9" t="s">
        <v>43</v>
      </c>
      <c r="C69" s="10" t="s">
        <v>80</v>
      </c>
      <c r="D69" s="9">
        <v>1965</v>
      </c>
      <c r="E69" s="9" t="s">
        <v>51</v>
      </c>
      <c r="F69" s="9">
        <v>80</v>
      </c>
      <c r="G69" s="9">
        <v>0</v>
      </c>
      <c r="H69" s="9">
        <v>0</v>
      </c>
      <c r="I69" s="18">
        <f>F69+G69</f>
        <v>80</v>
      </c>
      <c r="J69" s="22"/>
      <c r="K69" s="4"/>
      <c r="L69" s="4"/>
    </row>
    <row r="70" spans="1:12" ht="17.399999999999999" x14ac:dyDescent="0.35">
      <c r="A70" s="8"/>
      <c r="B70" s="12"/>
      <c r="C70" s="13"/>
      <c r="D70" s="12"/>
      <c r="E70" s="12"/>
      <c r="F70" s="12"/>
      <c r="G70" s="12"/>
      <c r="H70" s="12"/>
      <c r="I70" s="17" t="s">
        <v>28</v>
      </c>
      <c r="J70" s="22"/>
      <c r="K70" s="4"/>
      <c r="L70" s="4"/>
    </row>
    <row r="71" spans="1:12" ht="17.399999999999999" x14ac:dyDescent="0.35">
      <c r="A71" s="14" t="s">
        <v>29</v>
      </c>
      <c r="B71" s="12" t="s">
        <v>22</v>
      </c>
      <c r="C71" s="13" t="s">
        <v>44</v>
      </c>
      <c r="D71" s="12">
        <v>1972</v>
      </c>
      <c r="E71" s="12" t="s">
        <v>52</v>
      </c>
      <c r="F71" s="12">
        <v>0</v>
      </c>
      <c r="G71" s="12">
        <v>100</v>
      </c>
      <c r="H71" s="12">
        <v>100</v>
      </c>
      <c r="I71" s="32">
        <v>200</v>
      </c>
      <c r="J71" s="22" t="s">
        <v>102</v>
      </c>
      <c r="K71" s="4"/>
      <c r="L71" s="4"/>
    </row>
    <row r="72" spans="1:12" ht="17.399999999999999" x14ac:dyDescent="0.35">
      <c r="A72" s="14" t="s">
        <v>30</v>
      </c>
      <c r="B72" s="12" t="s">
        <v>22</v>
      </c>
      <c r="C72" s="13" t="s">
        <v>24</v>
      </c>
      <c r="D72" s="12">
        <v>1971</v>
      </c>
      <c r="E72" s="12" t="s">
        <v>52</v>
      </c>
      <c r="F72" s="12">
        <v>100</v>
      </c>
      <c r="G72" s="12">
        <v>88.5</v>
      </c>
      <c r="H72" s="34">
        <v>87</v>
      </c>
      <c r="I72" s="20">
        <f>F72+G72</f>
        <v>188.5</v>
      </c>
      <c r="J72" s="22" t="s">
        <v>100</v>
      </c>
      <c r="K72" s="4"/>
      <c r="L72" s="4"/>
    </row>
    <row r="73" spans="1:12" ht="17.399999999999999" x14ac:dyDescent="0.35">
      <c r="A73" s="14" t="s">
        <v>31</v>
      </c>
      <c r="B73" s="12" t="s">
        <v>22</v>
      </c>
      <c r="C73" s="13" t="s">
        <v>81</v>
      </c>
      <c r="D73" s="12">
        <v>1961</v>
      </c>
      <c r="E73" s="12" t="s">
        <v>51</v>
      </c>
      <c r="F73" s="12">
        <v>86.5</v>
      </c>
      <c r="G73" s="12">
        <v>0</v>
      </c>
      <c r="H73" s="12">
        <v>0</v>
      </c>
      <c r="I73" s="20">
        <f>F73+G73</f>
        <v>86.5</v>
      </c>
      <c r="J73" s="22"/>
      <c r="K73" s="4"/>
      <c r="L73" s="4"/>
    </row>
    <row r="74" spans="1:12" ht="17.399999999999999" x14ac:dyDescent="0.35">
      <c r="A74" s="14" t="s">
        <v>42</v>
      </c>
      <c r="B74" s="12" t="s">
        <v>22</v>
      </c>
      <c r="C74" s="13" t="s">
        <v>45</v>
      </c>
      <c r="D74" s="12">
        <v>1965</v>
      </c>
      <c r="E74" s="12" t="s">
        <v>52</v>
      </c>
      <c r="F74" s="12">
        <v>0</v>
      </c>
      <c r="G74" s="12">
        <v>66.3</v>
      </c>
      <c r="H74" s="12">
        <v>0</v>
      </c>
      <c r="I74" s="20">
        <f>F74+G74</f>
        <v>66.3</v>
      </c>
      <c r="J74" s="22" t="s">
        <v>100</v>
      </c>
      <c r="K74" s="4"/>
      <c r="L74" s="4"/>
    </row>
    <row r="75" spans="1:12" ht="15.6" x14ac:dyDescent="0.3">
      <c r="A75" s="14" t="s">
        <v>84</v>
      </c>
      <c r="B75" s="12" t="s">
        <v>22</v>
      </c>
      <c r="C75" s="13" t="s">
        <v>82</v>
      </c>
      <c r="D75" s="12">
        <v>1981</v>
      </c>
      <c r="E75" s="12" t="s">
        <v>51</v>
      </c>
      <c r="F75" s="12">
        <v>4.5999999999999996</v>
      </c>
      <c r="G75" s="12">
        <v>0</v>
      </c>
      <c r="H75" s="12">
        <v>0</v>
      </c>
      <c r="I75" s="20">
        <f>F75+G75</f>
        <v>4.5999999999999996</v>
      </c>
    </row>
    <row r="76" spans="1:12" x14ac:dyDescent="0.3">
      <c r="C76" s="5" t="s">
        <v>28</v>
      </c>
      <c r="D76" s="1"/>
      <c r="E76" s="1"/>
      <c r="F76" s="1"/>
      <c r="G76" s="1"/>
      <c r="H76" s="1"/>
    </row>
    <row r="77" spans="1:12" x14ac:dyDescent="0.3">
      <c r="B77" s="5"/>
      <c r="C77" s="5"/>
      <c r="D77" s="21" t="s">
        <v>103</v>
      </c>
      <c r="E77" s="21"/>
      <c r="F77" s="21"/>
      <c r="G77" s="21"/>
      <c r="H77" s="1"/>
    </row>
    <row r="78" spans="1:12" x14ac:dyDescent="0.3">
      <c r="D78" s="1"/>
      <c r="E78" s="1"/>
      <c r="F78" s="1"/>
      <c r="G78" s="1"/>
      <c r="H78" s="1"/>
    </row>
    <row r="79" spans="1:12" x14ac:dyDescent="0.3">
      <c r="D79" s="1"/>
      <c r="E79" s="1"/>
      <c r="F79" s="1"/>
      <c r="G79" s="1"/>
      <c r="H79" s="1"/>
    </row>
    <row r="80" spans="1:12" x14ac:dyDescent="0.3">
      <c r="D80" s="1"/>
      <c r="E80" s="1"/>
      <c r="F80" s="1"/>
      <c r="G80" s="1"/>
      <c r="H80" s="1"/>
    </row>
  </sheetData>
  <autoFilter ref="A6:I7" xr:uid="{00000000-0001-0000-0000-000000000000}"/>
  <sortState xmlns:xlrd2="http://schemas.microsoft.com/office/spreadsheetml/2017/richdata2" ref="C71:I75">
    <sortCondition descending="1" ref="I71:I75"/>
  </sortState>
  <pageMargins left="0.43307086614173229" right="0.23622047244094491" top="0.23622047244094491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popelkarel</dc:creator>
  <cp:lastModifiedBy>Karel</cp:lastModifiedBy>
  <cp:lastPrinted>2023-04-19T11:42:31Z</cp:lastPrinted>
  <dcterms:created xsi:type="dcterms:W3CDTF">2020-06-12T07:46:44Z</dcterms:created>
  <dcterms:modified xsi:type="dcterms:W3CDTF">2023-04-30T07:57:26Z</dcterms:modified>
</cp:coreProperties>
</file>