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2" tabRatio="608" activeTab="5"/>
  </bookViews>
  <sheets>
    <sheet name="1.kolo 10.11.2021" sheetId="1" r:id="rId1"/>
    <sheet name="2.kolo 8.12.2021" sheetId="2" r:id="rId2"/>
    <sheet name="3.kolo 12.1.2022" sheetId="3" r:id="rId3"/>
    <sheet name="4.kolo 2.2.2022" sheetId="4" r:id="rId4"/>
    <sheet name="5.kolo 9.3.2022" sheetId="5" r:id="rId5"/>
    <sheet name="Celkem" sheetId="6" r:id="rId6"/>
  </sheets>
  <definedNames/>
  <calcPr fullCalcOnLoad="1"/>
</workbook>
</file>

<file path=xl/sharedStrings.xml><?xml version="1.0" encoding="utf-8"?>
<sst xmlns="http://schemas.openxmlformats.org/spreadsheetml/2006/main" count="1176" uniqueCount="440">
  <si>
    <t>cvrčci do 6-ti let :</t>
  </si>
  <si>
    <t>čas+20</t>
  </si>
  <si>
    <t>míček</t>
  </si>
  <si>
    <t>uzel</t>
  </si>
  <si>
    <t>mapa</t>
  </si>
  <si>
    <t>TT</t>
  </si>
  <si>
    <t>D</t>
  </si>
  <si>
    <t>KPČ</t>
  </si>
  <si>
    <t>suma Tr.</t>
  </si>
  <si>
    <t>celk.čas</t>
  </si>
  <si>
    <t>body</t>
  </si>
  <si>
    <t>1.</t>
  </si>
  <si>
    <t>2.</t>
  </si>
  <si>
    <t>3.</t>
  </si>
  <si>
    <t>4.</t>
  </si>
  <si>
    <t>nejmladší žactvo :</t>
  </si>
  <si>
    <t>5.</t>
  </si>
  <si>
    <t>Michaela Amasederová 10</t>
  </si>
  <si>
    <t>6.</t>
  </si>
  <si>
    <t>7.</t>
  </si>
  <si>
    <t>8.</t>
  </si>
  <si>
    <t>Eliška Sodomková 09</t>
  </si>
  <si>
    <t xml:space="preserve">mladší a starší žactvo : </t>
  </si>
  <si>
    <t>Václav Machek 07</t>
  </si>
  <si>
    <t>9.</t>
  </si>
  <si>
    <t>dorostenky a ženy</t>
  </si>
  <si>
    <t>Lucie Pázlerová 88</t>
  </si>
  <si>
    <t>Kateřina Popová 02</t>
  </si>
  <si>
    <t>Tereza Popová 98</t>
  </si>
  <si>
    <t>Romana Vejrostová 65</t>
  </si>
  <si>
    <t>10.</t>
  </si>
  <si>
    <t>Jana Amasederová 79</t>
  </si>
  <si>
    <t>11.</t>
  </si>
  <si>
    <t>dorostenci a muži</t>
  </si>
  <si>
    <t>Zdeněk Karhan 99</t>
  </si>
  <si>
    <t>Zdeněk Vejrosta 61</t>
  </si>
  <si>
    <t>Petr Pop 71</t>
  </si>
  <si>
    <t>Martin Slabý 82</t>
  </si>
  <si>
    <t>Veronika Slabá 13</t>
  </si>
  <si>
    <t>Markéta Váňová 11</t>
  </si>
  <si>
    <t>Radka Vaňurová 85</t>
  </si>
  <si>
    <t>Petr Pavlů 72</t>
  </si>
  <si>
    <t>Marek Váňa 78</t>
  </si>
  <si>
    <t>1.kolo</t>
  </si>
  <si>
    <t>2.kolo</t>
  </si>
  <si>
    <t>3.kolo</t>
  </si>
  <si>
    <t>4.kolo</t>
  </si>
  <si>
    <t>CELKEM</t>
  </si>
  <si>
    <t>27.22</t>
  </si>
  <si>
    <t xml:space="preserve">Kryštof Váňa 16 </t>
  </si>
  <si>
    <t>Tereza Dvořáková 85</t>
  </si>
  <si>
    <t>Jan Vavřík 90</t>
  </si>
  <si>
    <t>Jindřich Amaseder 78</t>
  </si>
  <si>
    <t xml:space="preserve">Jan Vejrosta 91 </t>
  </si>
  <si>
    <t>ODDÍLOVÁ  LIGA  TZ - 2021/2022</t>
  </si>
  <si>
    <t>5 kolo</t>
  </si>
  <si>
    <t xml:space="preserve">          čtvrtý (případně pátý ) závod</t>
  </si>
  <si>
    <t xml:space="preserve">    Pět závodů v tělocvičně - počítají se 3 výsledky z 5 - v případě rovnosti bodů rozhoduje o pořadí</t>
  </si>
  <si>
    <t>10.11.</t>
  </si>
  <si>
    <t>Eliška Beranová 09</t>
  </si>
  <si>
    <t>Jan Benda 12</t>
  </si>
  <si>
    <t>Aneta Vaněčková 12</t>
  </si>
  <si>
    <t>Linda Vápenková 14</t>
  </si>
  <si>
    <t xml:space="preserve"> 1.kolo oddílové ligy TZ - 10.11.2021</t>
  </si>
  <si>
    <t>Petr Benda 14</t>
  </si>
  <si>
    <t>8.12.</t>
  </si>
  <si>
    <t>12.1.</t>
  </si>
  <si>
    <t>24.04</t>
  </si>
  <si>
    <t>0:25:04</t>
  </si>
  <si>
    <t>Vít Dostál 14</t>
  </si>
  <si>
    <t>23.59</t>
  </si>
  <si>
    <t>0:23:59</t>
  </si>
  <si>
    <t>24.42</t>
  </si>
  <si>
    <t>0:27:42</t>
  </si>
  <si>
    <t>Zuzana Vaněčková 14</t>
  </si>
  <si>
    <t>26.57</t>
  </si>
  <si>
    <t>0:29:57</t>
  </si>
  <si>
    <t>27.00</t>
  </si>
  <si>
    <t>0:36:00</t>
  </si>
  <si>
    <t>Vojtěch Vavřík 18</t>
  </si>
  <si>
    <t>26.14</t>
  </si>
  <si>
    <t>0:35:14</t>
  </si>
  <si>
    <t>Žofie Dostálová 17</t>
  </si>
  <si>
    <t>Martin Bína 10</t>
  </si>
  <si>
    <t>Kamila Vápenková 87</t>
  </si>
  <si>
    <t>Kateřina Beranová 88</t>
  </si>
  <si>
    <t>Tomáš Mrázik 90</t>
  </si>
  <si>
    <t>34.00</t>
  </si>
  <si>
    <t>37.26</t>
  </si>
  <si>
    <t>32.12</t>
  </si>
  <si>
    <t>31.20</t>
  </si>
  <si>
    <t>0:43:00</t>
  </si>
  <si>
    <t>0:57:26</t>
  </si>
  <si>
    <t>0:41:20</t>
  </si>
  <si>
    <t>26.47</t>
  </si>
  <si>
    <t>31.00</t>
  </si>
  <si>
    <t>31.27</t>
  </si>
  <si>
    <t>27.21</t>
  </si>
  <si>
    <t>29.10</t>
  </si>
  <si>
    <t>29.26</t>
  </si>
  <si>
    <t>0:28:47</t>
  </si>
  <si>
    <t>0:41:27</t>
  </si>
  <si>
    <t>0:35:00</t>
  </si>
  <si>
    <t>32.31</t>
  </si>
  <si>
    <t>0:42:31</t>
  </si>
  <si>
    <t>27.41</t>
  </si>
  <si>
    <t>0:27:41</t>
  </si>
  <si>
    <t>27.27</t>
  </si>
  <si>
    <t>0:31:27</t>
  </si>
  <si>
    <t>27.26</t>
  </si>
  <si>
    <t>0:31:26</t>
  </si>
  <si>
    <t>0:30:47</t>
  </si>
  <si>
    <t>25.31</t>
  </si>
  <si>
    <t>0:29:31</t>
  </si>
  <si>
    <t>25.22</t>
  </si>
  <si>
    <t>0:26:22</t>
  </si>
  <si>
    <t>0:37:31</t>
  </si>
  <si>
    <t>25.06</t>
  </si>
  <si>
    <t>0:25:06</t>
  </si>
  <si>
    <t>25.03</t>
  </si>
  <si>
    <t>0:25:03</t>
  </si>
  <si>
    <t>25.24</t>
  </si>
  <si>
    <t>0:26:24</t>
  </si>
  <si>
    <t>25.28</t>
  </si>
  <si>
    <t>0:25:28</t>
  </si>
  <si>
    <t>26.49</t>
  </si>
  <si>
    <t>0:29:49</t>
  </si>
  <si>
    <t>26.55</t>
  </si>
  <si>
    <t>0:27:55</t>
  </si>
  <si>
    <t>28.47</t>
  </si>
  <si>
    <t>0:43:47</t>
  </si>
  <si>
    <t>28.17</t>
  </si>
  <si>
    <t>0:29:17</t>
  </si>
  <si>
    <t>0:30:41</t>
  </si>
  <si>
    <t>27.44</t>
  </si>
  <si>
    <t>0:29:44</t>
  </si>
  <si>
    <t>0:44:27</t>
  </si>
  <si>
    <t>23.50</t>
  </si>
  <si>
    <t>0:23:50</t>
  </si>
  <si>
    <t>30.34</t>
  </si>
  <si>
    <t>24.43</t>
  </si>
  <si>
    <t>0:27:43</t>
  </si>
  <si>
    <t>0:26:43</t>
  </si>
  <si>
    <t>24.40</t>
  </si>
  <si>
    <t>0:26:40</t>
  </si>
  <si>
    <t>25.16</t>
  </si>
  <si>
    <t>0:30:16</t>
  </si>
  <si>
    <t>24:37</t>
  </si>
  <si>
    <t>0:28:37</t>
  </si>
  <si>
    <t>Nicol Mancírová 15</t>
  </si>
  <si>
    <t>Žofie Lejsková 14</t>
  </si>
  <si>
    <t>Anežka Váňová 14</t>
  </si>
  <si>
    <t>Antonín Andrle 11</t>
  </si>
  <si>
    <t>Jaroslav Beran 11</t>
  </si>
  <si>
    <t>Kristýna Andrlová 78</t>
  </si>
  <si>
    <t>Zdenka Kakalejčíková 89</t>
  </si>
  <si>
    <t>Barbora Vaňáková 87</t>
  </si>
  <si>
    <t>Blanka Rosáková 93</t>
  </si>
  <si>
    <t>Eva Popová 69</t>
  </si>
  <si>
    <t>Lenka Lejsková 85</t>
  </si>
  <si>
    <t>Klára Buncová 03</t>
  </si>
  <si>
    <t>12.</t>
  </si>
  <si>
    <t>13.</t>
  </si>
  <si>
    <t>14.</t>
  </si>
  <si>
    <t>15.</t>
  </si>
  <si>
    <t>16.</t>
  </si>
  <si>
    <t>Jiří Káš 77</t>
  </si>
  <si>
    <t>Martin Šeba 83</t>
  </si>
  <si>
    <t>Kamil Sodomka 81</t>
  </si>
  <si>
    <t>30.58</t>
  </si>
  <si>
    <t>32.30</t>
  </si>
  <si>
    <t>27.51</t>
  </si>
  <si>
    <t>28.54</t>
  </si>
  <si>
    <t>27.10</t>
  </si>
  <si>
    <t>32.43</t>
  </si>
  <si>
    <t>33.26</t>
  </si>
  <si>
    <t>28.26</t>
  </si>
  <si>
    <t>25.51</t>
  </si>
  <si>
    <t>27.38</t>
  </si>
  <si>
    <t>29.16</t>
  </si>
  <si>
    <t>27.30</t>
  </si>
  <si>
    <t>29.13</t>
  </si>
  <si>
    <t>33.08</t>
  </si>
  <si>
    <t>26.04</t>
  </si>
  <si>
    <t>29.31</t>
  </si>
  <si>
    <t>25.19</t>
  </si>
  <si>
    <t>28.04</t>
  </si>
  <si>
    <t>25.43</t>
  </si>
  <si>
    <t>25.57</t>
  </si>
  <si>
    <t>25.59</t>
  </si>
  <si>
    <t>27.14</t>
  </si>
  <si>
    <t>27.48</t>
  </si>
  <si>
    <t>27.07</t>
  </si>
  <si>
    <t>30.09</t>
  </si>
  <si>
    <t>31.37</t>
  </si>
  <si>
    <t>0:39:30</t>
  </si>
  <si>
    <t>0:40:51</t>
  </si>
  <si>
    <t>0:41:43</t>
  </si>
  <si>
    <t>0:26:51</t>
  </si>
  <si>
    <t>0:34:31</t>
  </si>
  <si>
    <t>0:29:38</t>
  </si>
  <si>
    <t>0:28:19</t>
  </si>
  <si>
    <t>0:31:16</t>
  </si>
  <si>
    <t>33.10</t>
  </si>
  <si>
    <t>0:36:10</t>
  </si>
  <si>
    <t>0:33:04</t>
  </si>
  <si>
    <t>0:36:26</t>
  </si>
  <si>
    <t>0:30:30</t>
  </si>
  <si>
    <t>0:46:08</t>
  </si>
  <si>
    <t>0:38:10</t>
  </si>
  <si>
    <t>0:29:07</t>
  </si>
  <si>
    <t>0:27:38</t>
  </si>
  <si>
    <t>0:30:14</t>
  </si>
  <si>
    <t>0:33:09</t>
  </si>
  <si>
    <t>0:46:37</t>
  </si>
  <si>
    <t>0:27:57</t>
  </si>
  <si>
    <t>0:26:59</t>
  </si>
  <si>
    <t>0:29:48</t>
  </si>
  <si>
    <t>0:30:04</t>
  </si>
  <si>
    <t>0:25:43</t>
  </si>
  <si>
    <t>0:40:27</t>
  </si>
  <si>
    <t xml:space="preserve">    2.kolo oddílové ligy TZ - 8.12.2021</t>
  </si>
  <si>
    <t xml:space="preserve">    3.kolo oddílové ligy TZ - 12.1.2022</t>
  </si>
  <si>
    <t>23.43</t>
  </si>
  <si>
    <t>0:23:43</t>
  </si>
  <si>
    <t>0:25:22</t>
  </si>
  <si>
    <t>24.22</t>
  </si>
  <si>
    <t>24.55</t>
  </si>
  <si>
    <t>0:30:55</t>
  </si>
  <si>
    <t>25.35</t>
  </si>
  <si>
    <t>0:34:35</t>
  </si>
  <si>
    <t>Gabriela Kněžová 13</t>
  </si>
  <si>
    <t>Viktor Káš 11</t>
  </si>
  <si>
    <t>Dominik Hanzlík 11</t>
  </si>
  <si>
    <t>Patrik Rízik 07</t>
  </si>
  <si>
    <t>Martin Vaněček 77</t>
  </si>
  <si>
    <t>45.03</t>
  </si>
  <si>
    <t>1:03:03</t>
  </si>
  <si>
    <t>32.17</t>
  </si>
  <si>
    <t>0:42:17</t>
  </si>
  <si>
    <t>33.49</t>
  </si>
  <si>
    <t>0:51:49</t>
  </si>
  <si>
    <t>35.48</t>
  </si>
  <si>
    <t>0:44:48</t>
  </si>
  <si>
    <t>34.06</t>
  </si>
  <si>
    <t>1:02:06</t>
  </si>
  <si>
    <t>33.43</t>
  </si>
  <si>
    <t>0:38:43</t>
  </si>
  <si>
    <t>32.44</t>
  </si>
  <si>
    <t>34.20</t>
  </si>
  <si>
    <t>1:00:20</t>
  </si>
  <si>
    <t>32.22</t>
  </si>
  <si>
    <t>0:45:22</t>
  </si>
  <si>
    <t>26.13</t>
  </si>
  <si>
    <t>0:30:00</t>
  </si>
  <si>
    <t>32.49</t>
  </si>
  <si>
    <t>34.16</t>
  </si>
  <si>
    <t>0:40:16</t>
  </si>
  <si>
    <t>25.37</t>
  </si>
  <si>
    <t>0:26:57</t>
  </si>
  <si>
    <t>0:29:41</t>
  </si>
  <si>
    <t>34.22</t>
  </si>
  <si>
    <t>0:41:22</t>
  </si>
  <si>
    <t>28.50</t>
  </si>
  <si>
    <t>0:48:22</t>
  </si>
  <si>
    <t>0:37:22</t>
  </si>
  <si>
    <t>0:44:22</t>
  </si>
  <si>
    <t>0:26:04</t>
  </si>
  <si>
    <t>0:27:14</t>
  </si>
  <si>
    <t>28.03</t>
  </si>
  <si>
    <t>0:30:03</t>
  </si>
  <si>
    <t>26:32</t>
  </si>
  <si>
    <t>0:26:32</t>
  </si>
  <si>
    <t>32:47</t>
  </si>
  <si>
    <t>0:48:47</t>
  </si>
  <si>
    <t>28.57</t>
  </si>
  <si>
    <t>0:36:57</t>
  </si>
  <si>
    <t>27.45</t>
  </si>
  <si>
    <t>0:29:45</t>
  </si>
  <si>
    <t>0:42:47</t>
  </si>
  <si>
    <t>0:41:47</t>
  </si>
  <si>
    <t>0:37:47</t>
  </si>
  <si>
    <t>54,2</t>
  </si>
  <si>
    <t>100</t>
  </si>
  <si>
    <t>93</t>
  </si>
  <si>
    <t>69,4</t>
  </si>
  <si>
    <t>Linda Bínová 13</t>
  </si>
  <si>
    <t>Michal Bína 13</t>
  </si>
  <si>
    <t>Nikol Kášová 13</t>
  </si>
  <si>
    <t>Hana Bínová 78</t>
  </si>
  <si>
    <t>17.</t>
  </si>
  <si>
    <t>Jan Dostál 74</t>
  </si>
  <si>
    <t xml:space="preserve">    4.kolo oddílové ligy TZ - 2.2.2022</t>
  </si>
  <si>
    <t>22.58</t>
  </si>
  <si>
    <t>0:23:58</t>
  </si>
  <si>
    <t>25.36</t>
  </si>
  <si>
    <t>0:34:36</t>
  </si>
  <si>
    <t>Kryštof Váňa 16</t>
  </si>
  <si>
    <t>22.52</t>
  </si>
  <si>
    <t>0:28:52</t>
  </si>
  <si>
    <t>23.16</t>
  </si>
  <si>
    <t>0:25:16</t>
  </si>
  <si>
    <t>23.30</t>
  </si>
  <si>
    <t>0:26:30</t>
  </si>
  <si>
    <t>30.43</t>
  </si>
  <si>
    <t>1:00:43</t>
  </si>
  <si>
    <t>29.59</t>
  </si>
  <si>
    <t>30.46</t>
  </si>
  <si>
    <t>0:35:46</t>
  </si>
  <si>
    <t>28.56</t>
  </si>
  <si>
    <t>Lucie Vavříková 88</t>
  </si>
  <si>
    <t>Markéta Homolková 79</t>
  </si>
  <si>
    <t>Kateřina Malá 77</t>
  </si>
  <si>
    <t>Josef Blecha 66</t>
  </si>
  <si>
    <t>Jan Vejrosta 91</t>
  </si>
  <si>
    <t>Vojtěch Kozelka 03</t>
  </si>
  <si>
    <t>25.26</t>
  </si>
  <si>
    <t>0:25:26</t>
  </si>
  <si>
    <t>25.25</t>
  </si>
  <si>
    <t>26.48</t>
  </si>
  <si>
    <t>0:28:25</t>
  </si>
  <si>
    <t>0:27:48</t>
  </si>
  <si>
    <t>26.50</t>
  </si>
  <si>
    <t>29.03</t>
  </si>
  <si>
    <t>0:32:03</t>
  </si>
  <si>
    <t>30.15</t>
  </si>
  <si>
    <t>0:35:15</t>
  </si>
  <si>
    <t>34:47</t>
  </si>
  <si>
    <t>0:40:47</t>
  </si>
  <si>
    <t>27.39</t>
  </si>
  <si>
    <t>0:32:39</t>
  </si>
  <si>
    <t>28.27</t>
  </si>
  <si>
    <t>0:42:15</t>
  </si>
  <si>
    <t>0:25:31</t>
  </si>
  <si>
    <t>24.41</t>
  </si>
  <si>
    <t>0:25:41</t>
  </si>
  <si>
    <t>0:31:21</t>
  </si>
  <si>
    <t>25.40</t>
  </si>
  <si>
    <t>0:35:47</t>
  </si>
  <si>
    <t>0:36:47</t>
  </si>
  <si>
    <t>0:34:47</t>
  </si>
  <si>
    <t>55,6</t>
  </si>
  <si>
    <t>94,6</t>
  </si>
  <si>
    <t>89,4</t>
  </si>
  <si>
    <t>79,6</t>
  </si>
  <si>
    <t>Lada Havlíčková 74</t>
  </si>
  <si>
    <t>18.</t>
  </si>
  <si>
    <t>19.</t>
  </si>
  <si>
    <t>20.</t>
  </si>
  <si>
    <t>21.</t>
  </si>
  <si>
    <t>2.2.</t>
  </si>
  <si>
    <t>9.3.</t>
  </si>
  <si>
    <t>25.13</t>
  </si>
  <si>
    <t>0:31:13</t>
  </si>
  <si>
    <t>24.09</t>
  </si>
  <si>
    <t>23.18</t>
  </si>
  <si>
    <t>0:28:18</t>
  </si>
  <si>
    <t>24.28</t>
  </si>
  <si>
    <t>0:29:28</t>
  </si>
  <si>
    <t>24.54</t>
  </si>
  <si>
    <t>0:29:54</t>
  </si>
  <si>
    <t>23.52</t>
  </si>
  <si>
    <t>0:27:09</t>
  </si>
  <si>
    <t>95,8</t>
  </si>
  <si>
    <t>93,7</t>
  </si>
  <si>
    <t>91,5</t>
  </si>
  <si>
    <t>85</t>
  </si>
  <si>
    <t>Natálie Vápenková 17</t>
  </si>
  <si>
    <t>89,9</t>
  </si>
  <si>
    <t>Anežka Váňová 16</t>
  </si>
  <si>
    <t>Antonín Siegl 09</t>
  </si>
  <si>
    <t xml:space="preserve">Eliška Beranová </t>
  </si>
  <si>
    <t>Filip Šmol 08</t>
  </si>
  <si>
    <t>Petra Gottliebová 87</t>
  </si>
  <si>
    <t>Jitka Černá 93</t>
  </si>
  <si>
    <t>Monika Vajnerová 94</t>
  </si>
  <si>
    <t>Eliška Kozelková 03</t>
  </si>
  <si>
    <t>Vladimír Siegl 77</t>
  </si>
  <si>
    <t xml:space="preserve">Milan Fógl 66 </t>
  </si>
  <si>
    <t xml:space="preserve">    5.kolo oddílové ligy TZ - 9.3.2022</t>
  </si>
  <si>
    <t>25.29</t>
  </si>
  <si>
    <t>26.28</t>
  </si>
  <si>
    <t>26.36</t>
  </si>
  <si>
    <t>27.32</t>
  </si>
  <si>
    <t>28.22</t>
  </si>
  <si>
    <t>28.31</t>
  </si>
  <si>
    <t>28.33</t>
  </si>
  <si>
    <t>29.19</t>
  </si>
  <si>
    <t>27.34</t>
  </si>
  <si>
    <t>0:26:36</t>
  </si>
  <si>
    <t>0:26:29</t>
  </si>
  <si>
    <t>0:29:34</t>
  </si>
  <si>
    <t>0:32:17</t>
  </si>
  <si>
    <t>0:28:22</t>
  </si>
  <si>
    <t>0:26:28</t>
  </si>
  <si>
    <t>0:31:33</t>
  </si>
  <si>
    <t>0:30:32</t>
  </si>
  <si>
    <t>0:33:19</t>
  </si>
  <si>
    <t>0:44:19</t>
  </si>
  <si>
    <t>0:34:19</t>
  </si>
  <si>
    <t>26.26</t>
  </si>
  <si>
    <t>27.24</t>
  </si>
  <si>
    <t>27.35</t>
  </si>
  <si>
    <t>27.52</t>
  </si>
  <si>
    <t>28.00</t>
  </si>
  <si>
    <t>29.01</t>
  </si>
  <si>
    <t>29.21</t>
  </si>
  <si>
    <t>32.35</t>
  </si>
  <si>
    <t>0:27:26</t>
  </si>
  <si>
    <t>0:28:21</t>
  </si>
  <si>
    <t>0:30:24</t>
  </si>
  <si>
    <t>0:27:36</t>
  </si>
  <si>
    <t>0:32:21</t>
  </si>
  <si>
    <t>0:33:03</t>
  </si>
  <si>
    <t>0:36:20</t>
  </si>
  <si>
    <t>0:38:35</t>
  </si>
  <si>
    <t>0:31:52</t>
  </si>
  <si>
    <t>0:34:01</t>
  </si>
  <si>
    <t>0:42:35</t>
  </si>
  <si>
    <t>0:48:35</t>
  </si>
  <si>
    <t>30.11</t>
  </si>
  <si>
    <t>31.44</t>
  </si>
  <si>
    <t>31.42</t>
  </si>
  <si>
    <t>31.35</t>
  </si>
  <si>
    <t>0:35:44</t>
  </si>
  <si>
    <t>40.06</t>
  </si>
  <si>
    <t>34.46</t>
  </si>
  <si>
    <t>35.38</t>
  </si>
  <si>
    <t>32.28</t>
  </si>
  <si>
    <t>30.33</t>
  </si>
  <si>
    <t>0:37:28</t>
  </si>
  <si>
    <t>0:47:38</t>
  </si>
  <si>
    <t>0:44:06</t>
  </si>
  <si>
    <t>0:44:46</t>
  </si>
  <si>
    <t>22.</t>
  </si>
  <si>
    <t>23.</t>
  </si>
  <si>
    <t>24.</t>
  </si>
  <si>
    <t>25.</t>
  </si>
  <si>
    <t>26.</t>
  </si>
  <si>
    <t>Václava Svobodová 67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</si>
</sst>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0.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¥€-2]\ #\ ##,000_);[Red]\([$€-2]\ #\ ##,000\)"/>
  </numFmts>
  <fonts count="46">
    <font>
      <sz val="10"/>
      <name val="Arial CE"/>
      <family val="2"/>
    </font>
    <font>
      <sz val="10"/>
      <name val="Arial"/>
      <family val="0"/>
    </font>
    <font>
      <b/>
      <sz val="26"/>
      <name val="Arial CE"/>
      <family val="2"/>
    </font>
    <font>
      <b/>
      <i/>
      <sz val="10"/>
      <name val="Arial CE"/>
      <family val="2"/>
    </font>
    <font>
      <b/>
      <sz val="10"/>
      <name val="Arial CE"/>
      <family val="2"/>
    </font>
    <font>
      <b/>
      <sz val="16"/>
      <name val="Arial CE"/>
      <family val="2"/>
    </font>
    <font>
      <u val="single"/>
      <sz val="10"/>
      <name val="Arial CE"/>
      <family val="2"/>
    </font>
    <font>
      <i/>
      <sz val="8"/>
      <name val="Arial CE"/>
      <family val="2"/>
    </font>
    <font>
      <sz val="8"/>
      <name val="Arial CE"/>
      <family val="2"/>
    </font>
    <font>
      <i/>
      <sz val="10"/>
      <name val="Arial CE"/>
      <family val="0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 CE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 CE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30" fillId="0" borderId="0" applyNumberFormat="0" applyFill="0" applyBorder="0" applyAlignment="0" applyProtection="0"/>
    <xf numFmtId="0" fontId="31" fillId="20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0" fillId="22" borderId="6" applyNumberFormat="0" applyFont="0" applyAlignment="0" applyProtection="0"/>
    <xf numFmtId="9" fontId="1" fillId="0" borderId="0" applyFill="0" applyBorder="0" applyAlignment="0" applyProtection="0"/>
    <xf numFmtId="0" fontId="37" fillId="0" borderId="7" applyNumberFormat="0" applyFill="0" applyAlignment="0" applyProtection="0"/>
    <xf numFmtId="0" fontId="38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5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49" fontId="0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center"/>
    </xf>
    <xf numFmtId="166" fontId="0" fillId="0" borderId="0" xfId="0" applyNumberForma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21" fontId="0" fillId="0" borderId="0" xfId="0" applyNumberForma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49" fontId="0" fillId="0" borderId="0" xfId="0" applyNumberFormat="1" applyFont="1" applyAlignment="1">
      <alignment horizontal="center"/>
    </xf>
    <xf numFmtId="21" fontId="0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center"/>
    </xf>
    <xf numFmtId="166" fontId="4" fillId="0" borderId="0" xfId="0" applyNumberFormat="1" applyFont="1" applyAlignment="1">
      <alignment horizontal="center"/>
    </xf>
    <xf numFmtId="166" fontId="9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Špat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3"/>
  <sheetViews>
    <sheetView zoomScale="90" zoomScaleNormal="90" zoomScalePageLayoutView="0" workbookViewId="0" topLeftCell="A7">
      <selection activeCell="B22" sqref="B22"/>
    </sheetView>
  </sheetViews>
  <sheetFormatPr defaultColWidth="9.00390625" defaultRowHeight="12.75"/>
  <cols>
    <col min="1" max="1" width="4.375" style="0" customWidth="1"/>
    <col min="2" max="2" width="24.50390625" style="0" customWidth="1"/>
    <col min="3" max="3" width="7.125" style="1" customWidth="1"/>
    <col min="4" max="9" width="5.50390625" style="1" customWidth="1"/>
    <col min="10" max="10" width="7.875" style="1" customWidth="1"/>
    <col min="11" max="11" width="9.125" style="1" customWidth="1"/>
    <col min="12" max="12" width="6.00390625" style="1" customWidth="1"/>
    <col min="15" max="15" width="9.00390625" style="1" customWidth="1"/>
  </cols>
  <sheetData>
    <row r="1" ht="33">
      <c r="A1" s="2" t="s">
        <v>63</v>
      </c>
    </row>
    <row r="3" spans="1:12" ht="12.75">
      <c r="A3" s="18" t="s">
        <v>0</v>
      </c>
      <c r="C3" s="1" t="s">
        <v>1</v>
      </c>
      <c r="D3" s="1" t="s">
        <v>2</v>
      </c>
      <c r="E3" s="1" t="s">
        <v>3</v>
      </c>
      <c r="F3" s="1" t="s">
        <v>4</v>
      </c>
      <c r="G3" s="1" t="s">
        <v>5</v>
      </c>
      <c r="H3" s="1" t="s">
        <v>6</v>
      </c>
      <c r="I3" s="1" t="s">
        <v>7</v>
      </c>
      <c r="J3" s="1" t="s">
        <v>8</v>
      </c>
      <c r="K3" s="1" t="s">
        <v>9</v>
      </c>
      <c r="L3" s="1" t="s">
        <v>10</v>
      </c>
    </row>
    <row r="4" ht="12.75">
      <c r="A4" s="18"/>
    </row>
    <row r="5" spans="1:12" ht="12.75">
      <c r="A5" s="16" t="s">
        <v>11</v>
      </c>
      <c r="B5" s="18" t="s">
        <v>69</v>
      </c>
      <c r="C5" s="5" t="s">
        <v>70</v>
      </c>
      <c r="D5" s="1">
        <v>0</v>
      </c>
      <c r="E5" s="1">
        <v>0</v>
      </c>
      <c r="F5" s="1">
        <v>0</v>
      </c>
      <c r="G5" s="1">
        <v>0</v>
      </c>
      <c r="J5" s="17">
        <v>0</v>
      </c>
      <c r="K5" s="20" t="s">
        <v>71</v>
      </c>
      <c r="L5" s="7">
        <v>100</v>
      </c>
    </row>
    <row r="6" spans="1:12" ht="12.75">
      <c r="A6" s="16" t="s">
        <v>12</v>
      </c>
      <c r="B6" s="18" t="s">
        <v>62</v>
      </c>
      <c r="C6" s="5" t="s">
        <v>67</v>
      </c>
      <c r="D6" s="1">
        <v>1</v>
      </c>
      <c r="E6" s="1">
        <v>0</v>
      </c>
      <c r="F6" s="1">
        <v>0</v>
      </c>
      <c r="G6" s="1">
        <v>0</v>
      </c>
      <c r="J6" s="17">
        <v>1</v>
      </c>
      <c r="K6" s="20" t="s">
        <v>68</v>
      </c>
      <c r="L6" s="7">
        <v>95.5</v>
      </c>
    </row>
    <row r="7" spans="1:12" ht="12.75">
      <c r="A7" s="16" t="s">
        <v>13</v>
      </c>
      <c r="B7" s="18" t="s">
        <v>74</v>
      </c>
      <c r="C7" s="5" t="s">
        <v>72</v>
      </c>
      <c r="D7" s="1">
        <v>1</v>
      </c>
      <c r="E7" s="1">
        <v>0</v>
      </c>
      <c r="F7" s="1">
        <v>0</v>
      </c>
      <c r="G7" s="1">
        <v>2</v>
      </c>
      <c r="J7" s="17">
        <v>3</v>
      </c>
      <c r="K7" s="20" t="s">
        <v>73</v>
      </c>
      <c r="L7" s="7">
        <v>84.5</v>
      </c>
    </row>
    <row r="8" spans="1:12" ht="12.75">
      <c r="A8" s="17" t="s">
        <v>14</v>
      </c>
      <c r="B8" s="14" t="s">
        <v>49</v>
      </c>
      <c r="C8" s="5" t="s">
        <v>75</v>
      </c>
      <c r="D8" s="1">
        <v>0</v>
      </c>
      <c r="E8" s="1">
        <v>0</v>
      </c>
      <c r="F8" s="1">
        <v>0</v>
      </c>
      <c r="G8" s="1">
        <v>3</v>
      </c>
      <c r="J8" s="17">
        <v>3</v>
      </c>
      <c r="K8" s="20" t="s">
        <v>76</v>
      </c>
      <c r="L8" s="7">
        <v>75.1</v>
      </c>
    </row>
    <row r="9" spans="1:12" ht="12.75">
      <c r="A9" s="17" t="s">
        <v>16</v>
      </c>
      <c r="B9" s="14" t="s">
        <v>79</v>
      </c>
      <c r="C9" s="5" t="s">
        <v>80</v>
      </c>
      <c r="D9" s="1">
        <v>3</v>
      </c>
      <c r="E9" s="1">
        <v>0</v>
      </c>
      <c r="F9" s="1">
        <v>0</v>
      </c>
      <c r="G9" s="1">
        <v>5</v>
      </c>
      <c r="J9" s="17">
        <v>8</v>
      </c>
      <c r="K9" s="20" t="s">
        <v>81</v>
      </c>
      <c r="L9" s="7">
        <v>53.1</v>
      </c>
    </row>
    <row r="10" spans="1:12" ht="12.75">
      <c r="A10" s="17" t="s">
        <v>18</v>
      </c>
      <c r="B10" s="14" t="s">
        <v>82</v>
      </c>
      <c r="C10" s="5" t="s">
        <v>77</v>
      </c>
      <c r="D10" s="1">
        <v>2</v>
      </c>
      <c r="E10" s="1">
        <v>2</v>
      </c>
      <c r="F10" s="1">
        <v>1</v>
      </c>
      <c r="G10" s="1">
        <v>4</v>
      </c>
      <c r="J10" s="17">
        <v>9</v>
      </c>
      <c r="K10" s="20" t="s">
        <v>78</v>
      </c>
      <c r="L10" s="7">
        <v>49.9</v>
      </c>
    </row>
    <row r="11" spans="1:12" ht="12.75">
      <c r="A11" s="16"/>
      <c r="B11" s="18"/>
      <c r="C11" s="5"/>
      <c r="J11" s="17"/>
      <c r="K11" s="20"/>
      <c r="L11" s="7"/>
    </row>
    <row r="12" spans="1:12" ht="12.75">
      <c r="A12" s="18" t="s">
        <v>15</v>
      </c>
      <c r="C12" s="1" t="s">
        <v>1</v>
      </c>
      <c r="D12" s="1" t="s">
        <v>2</v>
      </c>
      <c r="E12" s="1" t="s">
        <v>3</v>
      </c>
      <c r="F12" s="1" t="s">
        <v>4</v>
      </c>
      <c r="G12" s="1" t="s">
        <v>5</v>
      </c>
      <c r="H12" s="1" t="s">
        <v>6</v>
      </c>
      <c r="I12" s="1" t="s">
        <v>7</v>
      </c>
      <c r="J12" s="1" t="s">
        <v>8</v>
      </c>
      <c r="K12" s="1" t="s">
        <v>9</v>
      </c>
      <c r="L12" s="1" t="s">
        <v>10</v>
      </c>
    </row>
    <row r="13" ht="12.75">
      <c r="A13" s="18"/>
    </row>
    <row r="14" spans="1:12" ht="12.75">
      <c r="A14" s="16" t="s">
        <v>11</v>
      </c>
      <c r="B14" s="18" t="s">
        <v>38</v>
      </c>
      <c r="C14" s="1" t="s">
        <v>89</v>
      </c>
      <c r="D14" s="1">
        <v>2</v>
      </c>
      <c r="E14" s="1">
        <v>0</v>
      </c>
      <c r="F14" s="1">
        <v>0</v>
      </c>
      <c r="G14" s="1">
        <v>2</v>
      </c>
      <c r="H14" s="1">
        <v>2</v>
      </c>
      <c r="I14" s="1">
        <v>0</v>
      </c>
      <c r="J14" s="1">
        <v>6</v>
      </c>
      <c r="K14" s="15">
        <v>0.02652777777777778</v>
      </c>
      <c r="L14" s="1">
        <v>100</v>
      </c>
    </row>
    <row r="15" spans="1:12" ht="12.75">
      <c r="A15" s="16" t="s">
        <v>12</v>
      </c>
      <c r="B15" s="18" t="s">
        <v>61</v>
      </c>
      <c r="C15" s="5" t="s">
        <v>90</v>
      </c>
      <c r="D15" s="1">
        <v>1</v>
      </c>
      <c r="E15" s="1">
        <v>0</v>
      </c>
      <c r="F15" s="1">
        <v>0</v>
      </c>
      <c r="G15" s="1">
        <v>5</v>
      </c>
      <c r="H15" s="1">
        <v>2</v>
      </c>
      <c r="I15" s="1">
        <v>2</v>
      </c>
      <c r="J15" s="17">
        <v>10</v>
      </c>
      <c r="K15" s="20" t="s">
        <v>93</v>
      </c>
      <c r="L15" s="7">
        <v>91.8</v>
      </c>
    </row>
    <row r="16" spans="1:12" ht="12.75">
      <c r="A16" s="16" t="s">
        <v>13</v>
      </c>
      <c r="B16" s="18" t="s">
        <v>60</v>
      </c>
      <c r="C16" s="5" t="s">
        <v>87</v>
      </c>
      <c r="D16" s="1">
        <v>1</v>
      </c>
      <c r="E16" s="1">
        <v>0</v>
      </c>
      <c r="F16" s="1">
        <v>0</v>
      </c>
      <c r="G16" s="1">
        <v>3</v>
      </c>
      <c r="H16" s="1">
        <v>3</v>
      </c>
      <c r="I16" s="1">
        <v>2</v>
      </c>
      <c r="J16" s="17">
        <v>9</v>
      </c>
      <c r="K16" s="20" t="s">
        <v>91</v>
      </c>
      <c r="L16" s="7">
        <v>87.4</v>
      </c>
    </row>
    <row r="17" spans="1:12" ht="12.75">
      <c r="A17" s="17" t="s">
        <v>14</v>
      </c>
      <c r="B17" s="14" t="s">
        <v>64</v>
      </c>
      <c r="C17" s="5" t="s">
        <v>88</v>
      </c>
      <c r="D17" s="1">
        <v>2</v>
      </c>
      <c r="E17" s="1">
        <v>0</v>
      </c>
      <c r="F17" s="1">
        <v>0</v>
      </c>
      <c r="G17" s="1">
        <v>9</v>
      </c>
      <c r="H17" s="1">
        <v>4</v>
      </c>
      <c r="I17" s="1">
        <v>5</v>
      </c>
      <c r="J17" s="17">
        <v>20</v>
      </c>
      <c r="K17" s="20" t="s">
        <v>92</v>
      </c>
      <c r="L17" s="7">
        <v>49.7</v>
      </c>
    </row>
    <row r="18" spans="1:12" ht="12.75">
      <c r="A18" s="16"/>
      <c r="B18" s="14"/>
      <c r="C18" s="5"/>
      <c r="J18" s="17"/>
      <c r="K18" s="20"/>
      <c r="L18" s="7"/>
    </row>
    <row r="19" spans="1:12" ht="12.75">
      <c r="A19" s="16" t="s">
        <v>22</v>
      </c>
      <c r="B19" s="8"/>
      <c r="C19" s="5" t="s">
        <v>1</v>
      </c>
      <c r="D19" s="1" t="s">
        <v>2</v>
      </c>
      <c r="E19" s="1" t="s">
        <v>3</v>
      </c>
      <c r="F19" s="1" t="s">
        <v>4</v>
      </c>
      <c r="G19" s="1" t="s">
        <v>5</v>
      </c>
      <c r="H19" s="1" t="s">
        <v>6</v>
      </c>
      <c r="I19" s="1" t="s">
        <v>7</v>
      </c>
      <c r="J19" s="4" t="s">
        <v>8</v>
      </c>
      <c r="K19" s="6" t="s">
        <v>9</v>
      </c>
      <c r="L19" s="7" t="s">
        <v>10</v>
      </c>
    </row>
    <row r="20" spans="1:12" ht="12.75">
      <c r="A20" s="16"/>
      <c r="B20" s="8"/>
      <c r="C20" s="5"/>
      <c r="J20" s="4"/>
      <c r="K20" s="6"/>
      <c r="L20" s="7"/>
    </row>
    <row r="21" spans="1:12" ht="12.75">
      <c r="A21" s="16" t="s">
        <v>11</v>
      </c>
      <c r="B21" s="18" t="s">
        <v>59</v>
      </c>
      <c r="C21" s="5" t="s">
        <v>94</v>
      </c>
      <c r="D21" s="1">
        <v>2</v>
      </c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7">
        <v>2</v>
      </c>
      <c r="K21" s="20" t="s">
        <v>100</v>
      </c>
      <c r="L21" s="7">
        <v>100</v>
      </c>
    </row>
    <row r="22" spans="1:12" ht="12.75">
      <c r="A22" s="16" t="s">
        <v>12</v>
      </c>
      <c r="B22" s="18" t="s">
        <v>153</v>
      </c>
      <c r="C22" s="1" t="s">
        <v>97</v>
      </c>
      <c r="D22" s="1">
        <v>1</v>
      </c>
      <c r="E22" s="1">
        <v>0</v>
      </c>
      <c r="F22" s="1">
        <v>0</v>
      </c>
      <c r="G22" s="1">
        <v>0</v>
      </c>
      <c r="H22" s="1">
        <v>4</v>
      </c>
      <c r="I22" s="1">
        <v>0</v>
      </c>
      <c r="J22" s="1">
        <v>5</v>
      </c>
      <c r="K22" s="15">
        <v>0.02246527777777778</v>
      </c>
      <c r="L22" s="7">
        <v>87.6</v>
      </c>
    </row>
    <row r="23" spans="1:12" ht="12.75">
      <c r="A23" s="16" t="s">
        <v>13</v>
      </c>
      <c r="B23" s="18" t="s">
        <v>39</v>
      </c>
      <c r="C23" s="1" t="s">
        <v>99</v>
      </c>
      <c r="D23" s="1">
        <v>3</v>
      </c>
      <c r="E23" s="1">
        <v>0</v>
      </c>
      <c r="F23" s="1">
        <v>0</v>
      </c>
      <c r="G23" s="1">
        <v>0</v>
      </c>
      <c r="H23" s="1">
        <v>2</v>
      </c>
      <c r="I23" s="1">
        <v>0</v>
      </c>
      <c r="J23" s="1">
        <v>5</v>
      </c>
      <c r="K23" s="15">
        <v>0.023912037037037034</v>
      </c>
      <c r="L23" s="7">
        <v>80.4</v>
      </c>
    </row>
    <row r="24" spans="1:12" ht="12.75">
      <c r="A24" s="17" t="s">
        <v>14</v>
      </c>
      <c r="B24" s="14" t="s">
        <v>21</v>
      </c>
      <c r="C24" s="5" t="s">
        <v>95</v>
      </c>
      <c r="D24" s="1">
        <v>1</v>
      </c>
      <c r="E24" s="1">
        <v>0</v>
      </c>
      <c r="F24" s="1">
        <v>0</v>
      </c>
      <c r="G24" s="1">
        <v>2</v>
      </c>
      <c r="H24" s="1">
        <v>0</v>
      </c>
      <c r="I24" s="1">
        <v>1</v>
      </c>
      <c r="J24" s="17">
        <v>4</v>
      </c>
      <c r="K24" s="20" t="s">
        <v>102</v>
      </c>
      <c r="L24" s="7">
        <v>78.4</v>
      </c>
    </row>
    <row r="25" spans="1:12" ht="12.75">
      <c r="A25" s="17" t="s">
        <v>16</v>
      </c>
      <c r="B25" s="14" t="s">
        <v>83</v>
      </c>
      <c r="C25" s="5" t="s">
        <v>98</v>
      </c>
      <c r="D25" s="1">
        <v>3</v>
      </c>
      <c r="E25" s="1">
        <v>0</v>
      </c>
      <c r="F25" s="1">
        <v>0</v>
      </c>
      <c r="G25" s="1">
        <v>3</v>
      </c>
      <c r="H25" s="1">
        <v>4</v>
      </c>
      <c r="I25" s="1">
        <v>1</v>
      </c>
      <c r="J25" s="1">
        <v>11</v>
      </c>
      <c r="K25" s="15">
        <v>0.027893518518518515</v>
      </c>
      <c r="L25" s="7">
        <v>60.5</v>
      </c>
    </row>
    <row r="26" spans="1:12" ht="12.75">
      <c r="A26" s="17" t="s">
        <v>18</v>
      </c>
      <c r="B26" s="14" t="s">
        <v>17</v>
      </c>
      <c r="C26" s="5" t="s">
        <v>96</v>
      </c>
      <c r="D26" s="1">
        <v>3</v>
      </c>
      <c r="E26" s="1">
        <v>0</v>
      </c>
      <c r="F26" s="1">
        <v>0</v>
      </c>
      <c r="G26" s="1">
        <v>5</v>
      </c>
      <c r="H26" s="1">
        <v>2</v>
      </c>
      <c r="I26" s="1">
        <v>0</v>
      </c>
      <c r="J26" s="17">
        <v>10</v>
      </c>
      <c r="K26" s="20" t="s">
        <v>101</v>
      </c>
      <c r="L26" s="1">
        <v>56</v>
      </c>
    </row>
    <row r="27" spans="1:11" ht="12.75">
      <c r="A27" s="16"/>
      <c r="K27" s="15"/>
    </row>
    <row r="28" ht="12.75">
      <c r="A28" s="18"/>
    </row>
    <row r="29" spans="1:12" ht="12.75">
      <c r="A29" s="19" t="s">
        <v>25</v>
      </c>
      <c r="C29" s="1" t="s">
        <v>1</v>
      </c>
      <c r="D29" s="1" t="s">
        <v>2</v>
      </c>
      <c r="E29" s="1" t="s">
        <v>3</v>
      </c>
      <c r="F29" s="1" t="s">
        <v>4</v>
      </c>
      <c r="G29" s="1" t="s">
        <v>5</v>
      </c>
      <c r="H29" s="1" t="s">
        <v>6</v>
      </c>
      <c r="I29" s="1" t="s">
        <v>7</v>
      </c>
      <c r="J29" s="1" t="s">
        <v>8</v>
      </c>
      <c r="K29" s="1" t="s">
        <v>9</v>
      </c>
      <c r="L29" s="1" t="s">
        <v>10</v>
      </c>
    </row>
    <row r="30" spans="1:12" ht="12.75">
      <c r="A30" s="16"/>
      <c r="B30" s="14"/>
      <c r="C30" s="5"/>
      <c r="J30" s="4"/>
      <c r="K30" s="6"/>
      <c r="L30" s="7"/>
    </row>
    <row r="31" spans="1:12" ht="12.75">
      <c r="A31" s="16" t="s">
        <v>11</v>
      </c>
      <c r="B31" s="18" t="s">
        <v>28</v>
      </c>
      <c r="C31" s="5" t="s">
        <v>114</v>
      </c>
      <c r="D31" s="1">
        <v>1</v>
      </c>
      <c r="E31" s="1">
        <v>0</v>
      </c>
      <c r="F31" s="1">
        <v>0</v>
      </c>
      <c r="G31" s="1">
        <v>0</v>
      </c>
      <c r="H31" s="1">
        <v>0</v>
      </c>
      <c r="I31" s="1">
        <v>0</v>
      </c>
      <c r="J31" s="17">
        <v>1</v>
      </c>
      <c r="K31" s="20" t="s">
        <v>115</v>
      </c>
      <c r="L31" s="7">
        <v>100</v>
      </c>
    </row>
    <row r="32" spans="1:12" ht="12.75">
      <c r="A32" s="16" t="s">
        <v>12</v>
      </c>
      <c r="B32" s="18" t="s">
        <v>31</v>
      </c>
      <c r="C32" s="5" t="s">
        <v>105</v>
      </c>
      <c r="D32" s="1">
        <v>0</v>
      </c>
      <c r="E32" s="1">
        <v>0</v>
      </c>
      <c r="F32" s="1">
        <v>0</v>
      </c>
      <c r="G32" s="1">
        <v>0</v>
      </c>
      <c r="H32" s="1">
        <v>0</v>
      </c>
      <c r="I32" s="1">
        <v>0</v>
      </c>
      <c r="J32" s="17">
        <v>0</v>
      </c>
      <c r="K32" s="20" t="s">
        <v>106</v>
      </c>
      <c r="L32" s="7">
        <v>95</v>
      </c>
    </row>
    <row r="33" spans="1:12" ht="12.75">
      <c r="A33" s="16" t="s">
        <v>13</v>
      </c>
      <c r="B33" s="18" t="s">
        <v>27</v>
      </c>
      <c r="C33" s="5" t="s">
        <v>112</v>
      </c>
      <c r="D33" s="1">
        <v>3</v>
      </c>
      <c r="E33" s="1">
        <v>0</v>
      </c>
      <c r="F33" s="1">
        <v>0</v>
      </c>
      <c r="G33" s="1">
        <v>1</v>
      </c>
      <c r="H33" s="1">
        <v>0</v>
      </c>
      <c r="I33" s="1">
        <v>0</v>
      </c>
      <c r="J33" s="17">
        <v>4</v>
      </c>
      <c r="K33" s="20" t="s">
        <v>113</v>
      </c>
      <c r="L33" s="7">
        <v>88.1</v>
      </c>
    </row>
    <row r="34" spans="1:12" ht="12.75">
      <c r="A34" s="17" t="s">
        <v>14</v>
      </c>
      <c r="B34" s="14" t="s">
        <v>29</v>
      </c>
      <c r="C34" s="5" t="s">
        <v>94</v>
      </c>
      <c r="D34" s="1">
        <v>3</v>
      </c>
      <c r="E34" s="1">
        <v>0</v>
      </c>
      <c r="F34" s="1">
        <v>0</v>
      </c>
      <c r="G34" s="1">
        <v>0</v>
      </c>
      <c r="H34" s="1">
        <v>0</v>
      </c>
      <c r="I34" s="1">
        <v>1</v>
      </c>
      <c r="J34" s="17">
        <v>4</v>
      </c>
      <c r="K34" s="20" t="s">
        <v>111</v>
      </c>
      <c r="L34" s="7">
        <v>83.2</v>
      </c>
    </row>
    <row r="35" spans="1:12" ht="12.75">
      <c r="A35" s="17" t="s">
        <v>16</v>
      </c>
      <c r="B35" s="14" t="s">
        <v>50</v>
      </c>
      <c r="C35" s="5" t="s">
        <v>109</v>
      </c>
      <c r="D35" s="1">
        <v>3</v>
      </c>
      <c r="E35" s="1">
        <v>0</v>
      </c>
      <c r="F35" s="1">
        <v>0</v>
      </c>
      <c r="G35" s="1">
        <v>1</v>
      </c>
      <c r="H35" s="1">
        <v>0</v>
      </c>
      <c r="I35" s="1">
        <v>0</v>
      </c>
      <c r="J35" s="17">
        <v>4</v>
      </c>
      <c r="K35" s="20" t="s">
        <v>110</v>
      </c>
      <c r="L35" s="7">
        <v>80.8</v>
      </c>
    </row>
    <row r="36" spans="1:12" ht="12.75">
      <c r="A36" s="17" t="s">
        <v>18</v>
      </c>
      <c r="B36" t="s">
        <v>40</v>
      </c>
      <c r="C36" s="5" t="s">
        <v>107</v>
      </c>
      <c r="D36" s="1">
        <v>3</v>
      </c>
      <c r="E36" s="1">
        <v>0</v>
      </c>
      <c r="F36" s="1">
        <v>0</v>
      </c>
      <c r="G36" s="1">
        <v>0</v>
      </c>
      <c r="H36" s="1">
        <v>1</v>
      </c>
      <c r="I36" s="1">
        <v>0</v>
      </c>
      <c r="J36" s="17">
        <v>4</v>
      </c>
      <c r="K36" s="20" t="s">
        <v>108</v>
      </c>
      <c r="L36" s="7">
        <v>80.7</v>
      </c>
    </row>
    <row r="37" spans="1:12" ht="12.75">
      <c r="A37" s="17" t="s">
        <v>19</v>
      </c>
      <c r="B37" s="14" t="s">
        <v>85</v>
      </c>
      <c r="C37" s="5" t="s">
        <v>48</v>
      </c>
      <c r="D37" s="1">
        <v>0</v>
      </c>
      <c r="E37" s="1">
        <v>0</v>
      </c>
      <c r="F37" s="1">
        <v>0</v>
      </c>
      <c r="G37" s="1">
        <v>4</v>
      </c>
      <c r="H37" s="1">
        <v>0</v>
      </c>
      <c r="I37" s="1">
        <v>1</v>
      </c>
      <c r="J37" s="17">
        <v>5</v>
      </c>
      <c r="K37" s="21">
        <v>0.02246527777777778</v>
      </c>
      <c r="L37" s="7">
        <v>77.3</v>
      </c>
    </row>
    <row r="38" spans="1:12" ht="12.75">
      <c r="A38" s="17" t="s">
        <v>20</v>
      </c>
      <c r="B38" s="14" t="s">
        <v>26</v>
      </c>
      <c r="C38" s="5"/>
      <c r="D38" s="1">
        <v>3</v>
      </c>
      <c r="E38" s="1">
        <v>0</v>
      </c>
      <c r="F38" s="1">
        <v>0</v>
      </c>
      <c r="G38" s="1">
        <v>0</v>
      </c>
      <c r="H38" s="1">
        <v>0</v>
      </c>
      <c r="I38" s="1">
        <v>0</v>
      </c>
      <c r="J38" s="17">
        <v>3</v>
      </c>
      <c r="K38" s="20" t="s">
        <v>116</v>
      </c>
      <c r="L38" s="7">
        <v>57.7</v>
      </c>
    </row>
    <row r="39" spans="1:12" ht="12.75">
      <c r="A39" s="17" t="s">
        <v>24</v>
      </c>
      <c r="B39" s="14" t="s">
        <v>84</v>
      </c>
      <c r="C39" s="5" t="s">
        <v>103</v>
      </c>
      <c r="D39" s="1">
        <v>3</v>
      </c>
      <c r="E39" s="1">
        <v>0</v>
      </c>
      <c r="F39" s="1">
        <v>0</v>
      </c>
      <c r="G39" s="1">
        <v>5</v>
      </c>
      <c r="H39" s="1">
        <v>0</v>
      </c>
      <c r="I39" s="1">
        <v>2</v>
      </c>
      <c r="J39" s="17">
        <v>10</v>
      </c>
      <c r="K39" s="20" t="s">
        <v>104</v>
      </c>
      <c r="L39" s="1">
        <v>38.7</v>
      </c>
    </row>
    <row r="40" spans="1:12" ht="12.75">
      <c r="A40" s="16"/>
      <c r="B40" s="14"/>
      <c r="C40" s="5"/>
      <c r="J40" s="17"/>
      <c r="K40" s="21"/>
      <c r="L40" s="7"/>
    </row>
    <row r="41" spans="1:12" ht="12.75">
      <c r="A41" s="19" t="s">
        <v>33</v>
      </c>
      <c r="B41" s="8"/>
      <c r="C41" s="5" t="s">
        <v>1</v>
      </c>
      <c r="D41" s="1" t="s">
        <v>2</v>
      </c>
      <c r="E41" s="1" t="s">
        <v>3</v>
      </c>
      <c r="F41" s="1" t="s">
        <v>4</v>
      </c>
      <c r="G41" s="1" t="s">
        <v>5</v>
      </c>
      <c r="H41" s="1" t="s">
        <v>6</v>
      </c>
      <c r="I41" s="1" t="s">
        <v>7</v>
      </c>
      <c r="J41" s="4" t="s">
        <v>8</v>
      </c>
      <c r="K41" s="6" t="s">
        <v>9</v>
      </c>
      <c r="L41" s="7" t="s">
        <v>10</v>
      </c>
    </row>
    <row r="42" spans="1:12" ht="12.75">
      <c r="A42" s="16"/>
      <c r="B42" s="8"/>
      <c r="C42" s="5"/>
      <c r="J42" s="4"/>
      <c r="K42" s="6"/>
      <c r="L42" s="7"/>
    </row>
    <row r="43" spans="1:12" ht="12.75">
      <c r="A43" s="16" t="s">
        <v>11</v>
      </c>
      <c r="B43" s="18" t="s">
        <v>53</v>
      </c>
      <c r="C43" s="5" t="s">
        <v>119</v>
      </c>
      <c r="D43" s="1">
        <v>0</v>
      </c>
      <c r="E43" s="1">
        <v>0</v>
      </c>
      <c r="F43" s="1">
        <v>0</v>
      </c>
      <c r="G43" s="1">
        <v>0</v>
      </c>
      <c r="H43" s="1">
        <v>0</v>
      </c>
      <c r="I43" s="1">
        <v>0</v>
      </c>
      <c r="J43" s="17">
        <v>0</v>
      </c>
      <c r="K43" s="20" t="s">
        <v>120</v>
      </c>
      <c r="L43" s="7">
        <v>100</v>
      </c>
    </row>
    <row r="44" spans="1:13" ht="12.75">
      <c r="A44" s="16" t="s">
        <v>12</v>
      </c>
      <c r="B44" s="18" t="s">
        <v>35</v>
      </c>
      <c r="C44" s="5" t="s">
        <v>117</v>
      </c>
      <c r="D44" s="1">
        <v>0</v>
      </c>
      <c r="E44" s="1">
        <v>0</v>
      </c>
      <c r="F44" s="1">
        <v>0</v>
      </c>
      <c r="G44" s="1">
        <v>0</v>
      </c>
      <c r="H44" s="1">
        <v>0</v>
      </c>
      <c r="I44" s="1">
        <v>0</v>
      </c>
      <c r="J44" s="17">
        <v>0</v>
      </c>
      <c r="K44" s="20" t="s">
        <v>118</v>
      </c>
      <c r="L44" s="7">
        <v>99.8</v>
      </c>
      <c r="M44" s="1"/>
    </row>
    <row r="45" spans="1:13" ht="12.75">
      <c r="A45" s="16" t="s">
        <v>13</v>
      </c>
      <c r="B45" s="18" t="s">
        <v>34</v>
      </c>
      <c r="C45" s="5" t="s">
        <v>123</v>
      </c>
      <c r="D45" s="1">
        <v>0</v>
      </c>
      <c r="E45" s="1">
        <v>0</v>
      </c>
      <c r="F45" s="1">
        <v>0</v>
      </c>
      <c r="G45" s="1">
        <v>0</v>
      </c>
      <c r="H45" s="1">
        <v>0</v>
      </c>
      <c r="I45" s="1">
        <v>0</v>
      </c>
      <c r="J45" s="17">
        <v>0</v>
      </c>
      <c r="K45" s="20" t="s">
        <v>124</v>
      </c>
      <c r="L45" s="7">
        <v>98.3</v>
      </c>
      <c r="M45" s="1"/>
    </row>
    <row r="46" spans="1:13" ht="12.75">
      <c r="A46" s="17" t="s">
        <v>14</v>
      </c>
      <c r="B46" s="14" t="s">
        <v>51</v>
      </c>
      <c r="C46" s="5" t="s">
        <v>121</v>
      </c>
      <c r="D46" s="1">
        <v>1</v>
      </c>
      <c r="E46" s="1">
        <v>0</v>
      </c>
      <c r="F46" s="1">
        <v>0</v>
      </c>
      <c r="G46" s="1">
        <v>0</v>
      </c>
      <c r="H46" s="1">
        <v>0</v>
      </c>
      <c r="I46" s="1">
        <v>0</v>
      </c>
      <c r="J46" s="17">
        <v>1</v>
      </c>
      <c r="K46" s="20" t="s">
        <v>122</v>
      </c>
      <c r="L46" s="7">
        <v>94.6</v>
      </c>
      <c r="M46" s="1"/>
    </row>
    <row r="47" spans="1:13" ht="12.75">
      <c r="A47" s="17" t="s">
        <v>16</v>
      </c>
      <c r="B47" s="8" t="s">
        <v>23</v>
      </c>
      <c r="C47" s="5" t="s">
        <v>127</v>
      </c>
      <c r="D47" s="1">
        <v>0</v>
      </c>
      <c r="E47" s="1">
        <v>0</v>
      </c>
      <c r="F47" s="1">
        <v>0</v>
      </c>
      <c r="G47" s="1">
        <v>1</v>
      </c>
      <c r="H47" s="1">
        <v>0</v>
      </c>
      <c r="I47" s="1">
        <v>0</v>
      </c>
      <c r="J47" s="17">
        <v>1</v>
      </c>
      <c r="K47" s="20" t="s">
        <v>128</v>
      </c>
      <c r="L47" s="7">
        <v>88.6</v>
      </c>
      <c r="M47" s="1"/>
    </row>
    <row r="48" spans="1:13" ht="12.75">
      <c r="A48" s="17" t="s">
        <v>18</v>
      </c>
      <c r="B48" t="s">
        <v>37</v>
      </c>
      <c r="C48" s="5" t="s">
        <v>131</v>
      </c>
      <c r="D48" s="1">
        <v>0</v>
      </c>
      <c r="E48" s="1">
        <v>0</v>
      </c>
      <c r="F48" s="1">
        <v>0</v>
      </c>
      <c r="G48" s="1">
        <v>0</v>
      </c>
      <c r="H48" s="1">
        <v>1</v>
      </c>
      <c r="I48" s="1">
        <v>0</v>
      </c>
      <c r="J48" s="17">
        <v>1</v>
      </c>
      <c r="K48" s="20" t="s">
        <v>132</v>
      </c>
      <c r="L48" s="7">
        <v>83.1</v>
      </c>
      <c r="M48" s="1"/>
    </row>
    <row r="49" spans="1:13" ht="12.75">
      <c r="A49" s="17" t="s">
        <v>19</v>
      </c>
      <c r="B49" s="8" t="s">
        <v>36</v>
      </c>
      <c r="C49" s="5" t="s">
        <v>134</v>
      </c>
      <c r="D49" s="1">
        <v>1</v>
      </c>
      <c r="E49" s="1">
        <v>0</v>
      </c>
      <c r="F49" s="1">
        <v>0</v>
      </c>
      <c r="G49" s="1">
        <v>0</v>
      </c>
      <c r="H49" s="1">
        <v>1</v>
      </c>
      <c r="I49" s="1">
        <v>0</v>
      </c>
      <c r="J49" s="17">
        <v>2</v>
      </c>
      <c r="K49" s="20" t="s">
        <v>135</v>
      </c>
      <c r="L49" s="7">
        <v>81.3</v>
      </c>
      <c r="M49" s="1"/>
    </row>
    <row r="50" spans="1:13" ht="12.75">
      <c r="A50" s="17" t="s">
        <v>20</v>
      </c>
      <c r="B50" s="14" t="s">
        <v>41</v>
      </c>
      <c r="C50" s="5" t="s">
        <v>125</v>
      </c>
      <c r="D50" s="1">
        <v>3</v>
      </c>
      <c r="E50" s="1">
        <v>0</v>
      </c>
      <c r="F50" s="1">
        <v>0</v>
      </c>
      <c r="G50" s="1">
        <v>0</v>
      </c>
      <c r="H50" s="1">
        <v>0</v>
      </c>
      <c r="I50" s="1">
        <v>0</v>
      </c>
      <c r="J50" s="17">
        <v>3</v>
      </c>
      <c r="K50" s="20" t="s">
        <v>126</v>
      </c>
      <c r="L50" s="7">
        <v>81</v>
      </c>
      <c r="M50" s="1"/>
    </row>
    <row r="51" spans="1:13" ht="12.75">
      <c r="A51" s="17" t="s">
        <v>24</v>
      </c>
      <c r="B51" t="s">
        <v>42</v>
      </c>
      <c r="C51" s="5" t="s">
        <v>105</v>
      </c>
      <c r="D51" s="1">
        <v>2</v>
      </c>
      <c r="E51" s="1">
        <v>0</v>
      </c>
      <c r="F51" s="1">
        <v>0</v>
      </c>
      <c r="G51" s="1">
        <v>0</v>
      </c>
      <c r="H51" s="1">
        <v>0</v>
      </c>
      <c r="I51" s="1">
        <v>1</v>
      </c>
      <c r="J51" s="17">
        <v>3</v>
      </c>
      <c r="K51" s="20" t="s">
        <v>133</v>
      </c>
      <c r="L51" s="7">
        <v>77.5</v>
      </c>
      <c r="M51" s="1"/>
    </row>
    <row r="52" spans="1:13" ht="12.75">
      <c r="A52" s="17" t="s">
        <v>30</v>
      </c>
      <c r="B52" s="8" t="s">
        <v>52</v>
      </c>
      <c r="C52" s="5" t="s">
        <v>129</v>
      </c>
      <c r="D52" s="1">
        <v>2</v>
      </c>
      <c r="E52" s="1">
        <v>2</v>
      </c>
      <c r="F52" s="1">
        <v>0</v>
      </c>
      <c r="G52" s="1">
        <v>7</v>
      </c>
      <c r="H52" s="1">
        <v>2</v>
      </c>
      <c r="I52" s="1">
        <v>2</v>
      </c>
      <c r="J52" s="17">
        <v>15</v>
      </c>
      <c r="K52" s="20" t="s">
        <v>130</v>
      </c>
      <c r="L52" s="7">
        <v>25.2</v>
      </c>
      <c r="M52" s="1"/>
    </row>
    <row r="53" spans="1:12" ht="12.75">
      <c r="A53" s="17" t="s">
        <v>32</v>
      </c>
      <c r="B53" s="8" t="s">
        <v>86</v>
      </c>
      <c r="C53" s="5"/>
      <c r="D53" s="1">
        <v>2</v>
      </c>
      <c r="E53" s="1">
        <v>0</v>
      </c>
      <c r="F53" s="1">
        <v>0</v>
      </c>
      <c r="G53" s="1">
        <v>9</v>
      </c>
      <c r="H53" s="1">
        <v>2</v>
      </c>
      <c r="I53" s="1">
        <v>1</v>
      </c>
      <c r="J53" s="17">
        <v>14</v>
      </c>
      <c r="K53" s="20" t="s">
        <v>136</v>
      </c>
      <c r="L53" s="7">
        <v>22.6</v>
      </c>
    </row>
    <row r="54" spans="1:12" ht="12.75">
      <c r="A54" s="4"/>
      <c r="B54" s="8"/>
      <c r="C54" s="5"/>
      <c r="J54" s="4"/>
      <c r="K54" s="6"/>
      <c r="L54" s="7"/>
    </row>
    <row r="55" spans="1:12" ht="12.75">
      <c r="A55" s="1"/>
      <c r="B55" s="8"/>
      <c r="C55" s="5"/>
      <c r="J55" s="4"/>
      <c r="K55" s="6"/>
      <c r="L55" s="7"/>
    </row>
    <row r="56" spans="1:12" ht="12.75">
      <c r="A56" s="1"/>
      <c r="B56" s="8"/>
      <c r="C56" s="5"/>
      <c r="J56" s="4"/>
      <c r="K56" s="6"/>
      <c r="L56" s="7"/>
    </row>
    <row r="57" spans="1:12" ht="12.75">
      <c r="A57" s="1"/>
      <c r="B57" s="8"/>
      <c r="J57" s="4"/>
      <c r="K57" s="6"/>
      <c r="L57" s="7"/>
    </row>
    <row r="58" spans="1:12" ht="12.75">
      <c r="A58" s="1"/>
      <c r="B58" s="8"/>
      <c r="C58" s="5"/>
      <c r="J58" s="4"/>
      <c r="K58" s="6"/>
      <c r="L58" s="7"/>
    </row>
    <row r="59" spans="1:12" ht="12.75">
      <c r="A59" s="1"/>
      <c r="C59" s="5"/>
      <c r="J59" s="4"/>
      <c r="K59" s="6"/>
      <c r="L59" s="7"/>
    </row>
    <row r="60" spans="1:12" ht="12.75">
      <c r="A60" s="1"/>
      <c r="B60" s="8"/>
      <c r="J60" s="4"/>
      <c r="K60" s="6"/>
      <c r="L60" s="7"/>
    </row>
    <row r="61" spans="1:12" ht="12.75">
      <c r="A61" s="1"/>
      <c r="C61" s="5"/>
      <c r="J61" s="4"/>
      <c r="K61" s="6"/>
      <c r="L61" s="7"/>
    </row>
    <row r="62" spans="1:12" ht="12.75">
      <c r="A62" s="1"/>
      <c r="B62" s="8"/>
      <c r="C62" s="5"/>
      <c r="J62" s="4"/>
      <c r="K62" s="6"/>
      <c r="L62" s="7"/>
    </row>
    <row r="63" spans="1:12" ht="12.75">
      <c r="A63" s="1"/>
      <c r="B63" s="14"/>
      <c r="C63" s="5"/>
      <c r="J63" s="4"/>
      <c r="K63" s="6"/>
      <c r="L63" s="7"/>
    </row>
  </sheetData>
  <sheetProtection selectLockedCells="1" selectUnlockedCells="1"/>
  <printOptions/>
  <pageMargins left="0.5902777777777778" right="0.5902777777777778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65"/>
  <sheetViews>
    <sheetView zoomScale="90" zoomScaleNormal="90" zoomScalePageLayoutView="0" workbookViewId="0" topLeftCell="A1">
      <selection activeCell="Q18" sqref="Q18"/>
    </sheetView>
  </sheetViews>
  <sheetFormatPr defaultColWidth="9.00390625" defaultRowHeight="12.75"/>
  <cols>
    <col min="1" max="1" width="4.375" style="0" customWidth="1"/>
    <col min="2" max="2" width="24.50390625" style="0" customWidth="1"/>
    <col min="3" max="3" width="7.125" style="1" customWidth="1"/>
    <col min="4" max="9" width="5.50390625" style="1" customWidth="1"/>
    <col min="10" max="10" width="7.875" style="1" customWidth="1"/>
    <col min="11" max="11" width="9.125" style="1" customWidth="1"/>
    <col min="12" max="12" width="6.00390625" style="1" customWidth="1"/>
    <col min="15" max="15" width="9.00390625" style="1" customWidth="1"/>
  </cols>
  <sheetData>
    <row r="1" ht="33">
      <c r="A1" s="2" t="s">
        <v>221</v>
      </c>
    </row>
    <row r="3" spans="1:12" ht="12.75">
      <c r="A3" s="18" t="s">
        <v>0</v>
      </c>
      <c r="C3" s="1" t="s">
        <v>1</v>
      </c>
      <c r="D3" s="1" t="s">
        <v>2</v>
      </c>
      <c r="E3" s="1" t="s">
        <v>3</v>
      </c>
      <c r="F3" s="1" t="s">
        <v>4</v>
      </c>
      <c r="G3" s="1" t="s">
        <v>5</v>
      </c>
      <c r="H3" s="1" t="s">
        <v>6</v>
      </c>
      <c r="I3" s="1" t="s">
        <v>7</v>
      </c>
      <c r="J3" s="1" t="s">
        <v>8</v>
      </c>
      <c r="K3" s="1" t="s">
        <v>9</v>
      </c>
      <c r="L3" s="1" t="s">
        <v>10</v>
      </c>
    </row>
    <row r="4" ht="12.75">
      <c r="A4" s="18"/>
    </row>
    <row r="5" spans="1:12" ht="12.75">
      <c r="A5" s="16" t="s">
        <v>11</v>
      </c>
      <c r="B5" s="18" t="s">
        <v>69</v>
      </c>
      <c r="C5" s="5" t="s">
        <v>137</v>
      </c>
      <c r="D5" s="1">
        <v>0</v>
      </c>
      <c r="E5" s="1">
        <v>0</v>
      </c>
      <c r="F5" s="1">
        <v>0</v>
      </c>
      <c r="I5" s="1">
        <v>0</v>
      </c>
      <c r="J5" s="17">
        <v>0</v>
      </c>
      <c r="K5" s="20" t="s">
        <v>138</v>
      </c>
      <c r="L5" s="7">
        <v>100</v>
      </c>
    </row>
    <row r="6" spans="1:12" ht="12.75">
      <c r="A6" s="16" t="s">
        <v>12</v>
      </c>
      <c r="B6" s="18" t="s">
        <v>151</v>
      </c>
      <c r="C6" s="5" t="s">
        <v>143</v>
      </c>
      <c r="D6" s="1">
        <v>1</v>
      </c>
      <c r="E6" s="1">
        <v>0</v>
      </c>
      <c r="F6" s="1">
        <v>0</v>
      </c>
      <c r="I6" s="1">
        <v>1</v>
      </c>
      <c r="J6" s="17">
        <v>2</v>
      </c>
      <c r="K6" s="20" t="s">
        <v>144</v>
      </c>
      <c r="L6" s="7">
        <v>88.1</v>
      </c>
    </row>
    <row r="7" spans="1:12" ht="12.75">
      <c r="A7" s="16" t="s">
        <v>13</v>
      </c>
      <c r="B7" s="18" t="s">
        <v>149</v>
      </c>
      <c r="C7" s="5" t="s">
        <v>140</v>
      </c>
      <c r="D7" s="1">
        <v>0</v>
      </c>
      <c r="E7" s="1">
        <v>0</v>
      </c>
      <c r="F7" s="1">
        <v>0</v>
      </c>
      <c r="I7" s="1">
        <v>2</v>
      </c>
      <c r="J7" s="17">
        <v>2</v>
      </c>
      <c r="K7" s="20" t="s">
        <v>142</v>
      </c>
      <c r="L7" s="7">
        <v>87.9</v>
      </c>
    </row>
    <row r="8" spans="1:12" ht="12.75">
      <c r="A8" s="17" t="s">
        <v>14</v>
      </c>
      <c r="B8" s="14" t="s">
        <v>74</v>
      </c>
      <c r="C8" s="5" t="s">
        <v>140</v>
      </c>
      <c r="D8" s="1">
        <v>1</v>
      </c>
      <c r="E8" s="1">
        <v>0</v>
      </c>
      <c r="F8" s="1">
        <v>0</v>
      </c>
      <c r="I8" s="1">
        <v>2</v>
      </c>
      <c r="J8" s="17">
        <v>3</v>
      </c>
      <c r="K8" s="20" t="s">
        <v>141</v>
      </c>
      <c r="L8" s="7">
        <v>83.7</v>
      </c>
    </row>
    <row r="9" spans="1:12" ht="12.75">
      <c r="A9" s="17" t="s">
        <v>16</v>
      </c>
      <c r="B9" s="14" t="s">
        <v>150</v>
      </c>
      <c r="C9" s="5" t="s">
        <v>147</v>
      </c>
      <c r="D9" s="1">
        <v>0</v>
      </c>
      <c r="E9" s="1">
        <v>0</v>
      </c>
      <c r="F9" s="1">
        <v>0</v>
      </c>
      <c r="I9" s="1">
        <v>4</v>
      </c>
      <c r="J9" s="17">
        <v>4</v>
      </c>
      <c r="K9" s="20" t="s">
        <v>148</v>
      </c>
      <c r="L9" s="7">
        <v>79.9</v>
      </c>
    </row>
    <row r="10" spans="1:12" ht="12.75">
      <c r="A10" s="17" t="s">
        <v>18</v>
      </c>
      <c r="B10" s="14" t="s">
        <v>49</v>
      </c>
      <c r="C10" s="5" t="s">
        <v>145</v>
      </c>
      <c r="D10" s="1">
        <v>1</v>
      </c>
      <c r="E10" s="1">
        <v>0</v>
      </c>
      <c r="F10" s="1">
        <v>0</v>
      </c>
      <c r="I10" s="1">
        <v>4</v>
      </c>
      <c r="J10" s="17">
        <v>5</v>
      </c>
      <c r="K10" s="20" t="s">
        <v>146</v>
      </c>
      <c r="L10" s="7">
        <v>73</v>
      </c>
    </row>
    <row r="11" spans="1:12" ht="12.75">
      <c r="A11" s="17" t="s">
        <v>19</v>
      </c>
      <c r="B11" s="14" t="s">
        <v>82</v>
      </c>
      <c r="C11" s="5" t="s">
        <v>139</v>
      </c>
      <c r="D11" s="1">
        <v>2</v>
      </c>
      <c r="E11" s="1">
        <v>2</v>
      </c>
      <c r="F11" s="1">
        <v>1</v>
      </c>
      <c r="I11" s="1">
        <v>4</v>
      </c>
      <c r="J11" s="17">
        <v>9</v>
      </c>
      <c r="K11" s="20" t="s">
        <v>78</v>
      </c>
      <c r="L11" s="7">
        <v>49</v>
      </c>
    </row>
    <row r="12" spans="1:12" ht="12.75">
      <c r="A12" s="16"/>
      <c r="B12" s="18"/>
      <c r="C12" s="5"/>
      <c r="J12" s="17"/>
      <c r="K12" s="20"/>
      <c r="L12" s="7"/>
    </row>
    <row r="13" spans="1:12" ht="12.75">
      <c r="A13" s="18" t="s">
        <v>15</v>
      </c>
      <c r="C13" s="1" t="s">
        <v>1</v>
      </c>
      <c r="D13" s="1" t="s">
        <v>2</v>
      </c>
      <c r="E13" s="1" t="s">
        <v>3</v>
      </c>
      <c r="F13" s="1" t="s">
        <v>4</v>
      </c>
      <c r="G13" s="1" t="s">
        <v>5</v>
      </c>
      <c r="H13" s="1" t="s">
        <v>6</v>
      </c>
      <c r="I13" s="1" t="s">
        <v>7</v>
      </c>
      <c r="J13" s="1" t="s">
        <v>8</v>
      </c>
      <c r="K13" s="1" t="s">
        <v>9</v>
      </c>
      <c r="L13" s="1" t="s">
        <v>10</v>
      </c>
    </row>
    <row r="14" ht="12.75">
      <c r="A14" s="18"/>
    </row>
    <row r="15" spans="1:12" ht="12.75">
      <c r="A15" s="16" t="s">
        <v>11</v>
      </c>
      <c r="B15" s="18" t="s">
        <v>38</v>
      </c>
      <c r="C15" s="1" t="s">
        <v>169</v>
      </c>
      <c r="D15" s="1">
        <v>3</v>
      </c>
      <c r="E15" s="1">
        <v>0</v>
      </c>
      <c r="F15" s="1">
        <v>0</v>
      </c>
      <c r="G15" s="1">
        <v>2</v>
      </c>
      <c r="H15" s="1">
        <v>0</v>
      </c>
      <c r="I15" s="1">
        <v>2</v>
      </c>
      <c r="J15" s="1">
        <v>7</v>
      </c>
      <c r="K15" s="15">
        <v>0.02636574074074074</v>
      </c>
      <c r="L15" s="1">
        <v>100</v>
      </c>
    </row>
    <row r="16" spans="1:12" ht="12.75">
      <c r="A16" s="16" t="s">
        <v>12</v>
      </c>
      <c r="B16" s="18" t="s">
        <v>61</v>
      </c>
      <c r="C16" s="5" t="s">
        <v>170</v>
      </c>
      <c r="D16" s="1">
        <v>0</v>
      </c>
      <c r="E16" s="1">
        <v>0</v>
      </c>
      <c r="F16" s="1">
        <v>0</v>
      </c>
      <c r="G16" s="1">
        <v>5</v>
      </c>
      <c r="H16" s="1">
        <v>2</v>
      </c>
      <c r="I16" s="1">
        <v>0</v>
      </c>
      <c r="J16" s="17">
        <v>7</v>
      </c>
      <c r="K16" s="20" t="s">
        <v>195</v>
      </c>
      <c r="L16" s="7">
        <v>96</v>
      </c>
    </row>
    <row r="17" spans="1:12" ht="12.75">
      <c r="A17" s="16"/>
      <c r="B17" s="14"/>
      <c r="C17" s="5"/>
      <c r="J17" s="17"/>
      <c r="K17" s="20"/>
      <c r="L17" s="7"/>
    </row>
    <row r="18" spans="1:12" ht="12.75">
      <c r="A18" s="16" t="s">
        <v>22</v>
      </c>
      <c r="B18" s="8"/>
      <c r="C18" s="5" t="s">
        <v>1</v>
      </c>
      <c r="D18" s="1" t="s">
        <v>2</v>
      </c>
      <c r="E18" s="1" t="s">
        <v>3</v>
      </c>
      <c r="F18" s="1" t="s">
        <v>4</v>
      </c>
      <c r="G18" s="1" t="s">
        <v>5</v>
      </c>
      <c r="H18" s="1" t="s">
        <v>6</v>
      </c>
      <c r="I18" s="1" t="s">
        <v>7</v>
      </c>
      <c r="J18" s="4" t="s">
        <v>8</v>
      </c>
      <c r="K18" s="6" t="s">
        <v>9</v>
      </c>
      <c r="L18" s="7" t="s">
        <v>10</v>
      </c>
    </row>
    <row r="19" spans="1:12" ht="12.75">
      <c r="A19" s="16"/>
      <c r="B19" s="8"/>
      <c r="C19" s="5"/>
      <c r="J19" s="4"/>
      <c r="K19" s="6"/>
      <c r="L19" s="7"/>
    </row>
    <row r="20" spans="1:12" ht="12.75">
      <c r="A20" s="16" t="s">
        <v>11</v>
      </c>
      <c r="B20" s="18" t="s">
        <v>153</v>
      </c>
      <c r="C20" s="5" t="s">
        <v>173</v>
      </c>
      <c r="D20" s="1">
        <v>2</v>
      </c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1</v>
      </c>
      <c r="K20" s="15">
        <v>0.019560185185185184</v>
      </c>
      <c r="L20" s="7">
        <v>100</v>
      </c>
    </row>
    <row r="21" spans="1:12" ht="12.75">
      <c r="A21" s="16" t="s">
        <v>12</v>
      </c>
      <c r="B21" s="18" t="s">
        <v>59</v>
      </c>
      <c r="C21" s="5" t="s">
        <v>171</v>
      </c>
      <c r="D21" s="1">
        <v>2</v>
      </c>
      <c r="E21" s="1">
        <v>0</v>
      </c>
      <c r="F21" s="1">
        <v>0</v>
      </c>
      <c r="G21" s="1">
        <v>11</v>
      </c>
      <c r="H21" s="1">
        <v>0</v>
      </c>
      <c r="I21" s="1">
        <v>0</v>
      </c>
      <c r="J21" s="17">
        <v>13</v>
      </c>
      <c r="K21" s="20" t="s">
        <v>196</v>
      </c>
      <c r="L21" s="7">
        <v>55</v>
      </c>
    </row>
    <row r="22" spans="1:12" ht="12.75">
      <c r="A22" s="16" t="s">
        <v>13</v>
      </c>
      <c r="B22" s="18" t="s">
        <v>21</v>
      </c>
      <c r="C22" s="5" t="s">
        <v>174</v>
      </c>
      <c r="D22" s="1">
        <v>0</v>
      </c>
      <c r="E22" s="1">
        <v>0</v>
      </c>
      <c r="F22" s="1">
        <v>0</v>
      </c>
      <c r="G22" s="1">
        <v>8</v>
      </c>
      <c r="H22" s="1">
        <v>1</v>
      </c>
      <c r="I22" s="1">
        <v>0</v>
      </c>
      <c r="J22" s="17">
        <v>9</v>
      </c>
      <c r="K22" s="20" t="s">
        <v>197</v>
      </c>
      <c r="L22" s="7">
        <v>51.9</v>
      </c>
    </row>
    <row r="23" spans="1:12" ht="12.75">
      <c r="A23" s="17" t="s">
        <v>14</v>
      </c>
      <c r="B23" s="14" t="s">
        <v>39</v>
      </c>
      <c r="C23" s="1" t="s">
        <v>172</v>
      </c>
      <c r="D23" s="1">
        <v>2</v>
      </c>
      <c r="E23" s="1">
        <v>0</v>
      </c>
      <c r="F23" s="1">
        <v>0</v>
      </c>
      <c r="G23" s="1">
        <v>12</v>
      </c>
      <c r="H23" s="1">
        <v>0</v>
      </c>
      <c r="I23" s="1">
        <v>1</v>
      </c>
      <c r="J23" s="1">
        <v>15</v>
      </c>
      <c r="K23" s="15">
        <v>0.030486111111111113</v>
      </c>
      <c r="L23" s="7">
        <v>44.1</v>
      </c>
    </row>
    <row r="24" spans="1:12" ht="12.75">
      <c r="A24" s="17" t="s">
        <v>16</v>
      </c>
      <c r="B24" s="14" t="s">
        <v>152</v>
      </c>
      <c r="C24" s="5" t="s">
        <v>175</v>
      </c>
      <c r="D24" s="1">
        <v>2</v>
      </c>
      <c r="E24" s="1">
        <v>2</v>
      </c>
      <c r="F24" s="1">
        <v>1</v>
      </c>
      <c r="G24" s="1">
        <v>7</v>
      </c>
      <c r="H24" s="1">
        <v>3</v>
      </c>
      <c r="I24" s="1">
        <v>3</v>
      </c>
      <c r="J24" s="1">
        <v>18</v>
      </c>
      <c r="K24" s="15">
        <v>0.03571759259259259</v>
      </c>
      <c r="L24" s="7">
        <v>17.4</v>
      </c>
    </row>
    <row r="25" ht="12.75">
      <c r="A25" s="18"/>
    </row>
    <row r="26" spans="1:12" ht="12.75">
      <c r="A26" s="19" t="s">
        <v>25</v>
      </c>
      <c r="C26" s="1" t="s">
        <v>1</v>
      </c>
      <c r="D26" s="1" t="s">
        <v>2</v>
      </c>
      <c r="E26" s="1" t="s">
        <v>3</v>
      </c>
      <c r="F26" s="1" t="s">
        <v>4</v>
      </c>
      <c r="G26" s="1" t="s">
        <v>5</v>
      </c>
      <c r="H26" s="1" t="s">
        <v>6</v>
      </c>
      <c r="I26" s="1" t="s">
        <v>7</v>
      </c>
      <c r="J26" s="1" t="s">
        <v>8</v>
      </c>
      <c r="K26" s="1" t="s">
        <v>9</v>
      </c>
      <c r="L26" s="1" t="s">
        <v>10</v>
      </c>
    </row>
    <row r="27" spans="1:12" ht="12.75">
      <c r="A27" s="16"/>
      <c r="B27" s="14"/>
      <c r="C27" s="5"/>
      <c r="J27" s="4"/>
      <c r="K27" s="6"/>
      <c r="L27" s="7"/>
    </row>
    <row r="28" spans="1:12" ht="12.75">
      <c r="A28" s="16" t="s">
        <v>11</v>
      </c>
      <c r="B28" s="18" t="s">
        <v>27</v>
      </c>
      <c r="C28" s="5" t="s">
        <v>177</v>
      </c>
      <c r="D28" s="1">
        <v>1</v>
      </c>
      <c r="E28" s="1">
        <v>0</v>
      </c>
      <c r="F28" s="1">
        <v>0</v>
      </c>
      <c r="G28" s="1">
        <v>0</v>
      </c>
      <c r="H28" s="1">
        <v>0</v>
      </c>
      <c r="I28" s="1">
        <v>0</v>
      </c>
      <c r="J28" s="17">
        <v>1</v>
      </c>
      <c r="K28" s="20" t="s">
        <v>198</v>
      </c>
      <c r="L28" s="7">
        <v>100</v>
      </c>
    </row>
    <row r="29" spans="1:12" ht="12.75">
      <c r="A29" s="16" t="s">
        <v>12</v>
      </c>
      <c r="B29" s="18" t="s">
        <v>160</v>
      </c>
      <c r="C29" s="5" t="s">
        <v>185</v>
      </c>
      <c r="D29" s="1">
        <v>3</v>
      </c>
      <c r="E29" s="1">
        <v>0</v>
      </c>
      <c r="F29" s="1">
        <v>0</v>
      </c>
      <c r="G29" s="1">
        <v>0</v>
      </c>
      <c r="H29" s="1">
        <v>0</v>
      </c>
      <c r="I29" s="1">
        <v>0</v>
      </c>
      <c r="J29" s="17">
        <v>3</v>
      </c>
      <c r="K29" s="20" t="s">
        <v>201</v>
      </c>
      <c r="L29" s="7">
        <v>94.5</v>
      </c>
    </row>
    <row r="30" spans="1:12" ht="12.75">
      <c r="A30" s="16" t="s">
        <v>13</v>
      </c>
      <c r="B30" s="18" t="s">
        <v>29</v>
      </c>
      <c r="C30" s="5" t="s">
        <v>178</v>
      </c>
      <c r="D30" s="1">
        <v>2</v>
      </c>
      <c r="E30" s="1">
        <v>0</v>
      </c>
      <c r="F30" s="1">
        <v>0</v>
      </c>
      <c r="G30" s="1">
        <v>0</v>
      </c>
      <c r="H30" s="1">
        <v>0</v>
      </c>
      <c r="I30" s="1">
        <v>0</v>
      </c>
      <c r="J30" s="17">
        <v>2</v>
      </c>
      <c r="K30" s="20" t="s">
        <v>200</v>
      </c>
      <c r="L30" s="7">
        <v>89.6</v>
      </c>
    </row>
    <row r="31" spans="1:12" ht="12.75">
      <c r="A31" s="17" t="s">
        <v>14</v>
      </c>
      <c r="B31" t="s">
        <v>40</v>
      </c>
      <c r="C31" s="5" t="s">
        <v>180</v>
      </c>
      <c r="D31" s="1">
        <v>3</v>
      </c>
      <c r="E31" s="1">
        <v>0</v>
      </c>
      <c r="F31" s="1">
        <v>0</v>
      </c>
      <c r="G31" s="1">
        <v>0</v>
      </c>
      <c r="H31" s="1">
        <v>0</v>
      </c>
      <c r="I31" s="1">
        <v>0</v>
      </c>
      <c r="J31" s="17">
        <v>3</v>
      </c>
      <c r="K31" s="20" t="s">
        <v>207</v>
      </c>
      <c r="L31" s="7">
        <v>86.4</v>
      </c>
    </row>
    <row r="32" spans="1:12" ht="12.75">
      <c r="A32" s="17" t="s">
        <v>16</v>
      </c>
      <c r="B32" s="14" t="s">
        <v>50</v>
      </c>
      <c r="C32" s="5" t="s">
        <v>179</v>
      </c>
      <c r="D32" s="1">
        <v>2</v>
      </c>
      <c r="E32" s="1">
        <v>0</v>
      </c>
      <c r="F32" s="1">
        <v>0</v>
      </c>
      <c r="G32" s="1">
        <v>0</v>
      </c>
      <c r="H32" s="1">
        <v>0</v>
      </c>
      <c r="I32" s="1">
        <v>0</v>
      </c>
      <c r="J32" s="17">
        <v>2</v>
      </c>
      <c r="K32" s="20" t="s">
        <v>202</v>
      </c>
      <c r="L32" s="7">
        <v>83.6</v>
      </c>
    </row>
    <row r="33" spans="1:12" ht="12.75">
      <c r="A33" s="17" t="s">
        <v>18</v>
      </c>
      <c r="B33" s="14" t="s">
        <v>157</v>
      </c>
      <c r="C33" s="5" t="s">
        <v>183</v>
      </c>
      <c r="D33" s="1">
        <v>0</v>
      </c>
      <c r="E33" s="1">
        <v>0</v>
      </c>
      <c r="F33" s="1">
        <v>0</v>
      </c>
      <c r="G33" s="1">
        <v>2</v>
      </c>
      <c r="H33" s="1">
        <v>0</v>
      </c>
      <c r="I33" s="1">
        <v>5</v>
      </c>
      <c r="J33" s="17">
        <v>7</v>
      </c>
      <c r="K33" s="20" t="s">
        <v>205</v>
      </c>
      <c r="L33" s="7">
        <v>76.8</v>
      </c>
    </row>
    <row r="34" spans="1:12" ht="12.75">
      <c r="A34" s="17" t="s">
        <v>19</v>
      </c>
      <c r="B34" s="14" t="s">
        <v>159</v>
      </c>
      <c r="C34" s="5" t="s">
        <v>184</v>
      </c>
      <c r="D34" s="1">
        <v>2</v>
      </c>
      <c r="E34" s="1">
        <v>0</v>
      </c>
      <c r="F34" s="1">
        <v>0</v>
      </c>
      <c r="G34" s="1">
        <v>3</v>
      </c>
      <c r="H34" s="1">
        <v>0</v>
      </c>
      <c r="I34" s="1">
        <v>0</v>
      </c>
      <c r="J34" s="17">
        <v>5</v>
      </c>
      <c r="K34" s="20" t="s">
        <v>199</v>
      </c>
      <c r="L34" s="7">
        <v>71.4</v>
      </c>
    </row>
    <row r="35" spans="1:12" ht="12.75">
      <c r="A35" s="17" t="s">
        <v>20</v>
      </c>
      <c r="B35" s="14" t="s">
        <v>85</v>
      </c>
      <c r="C35" s="5" t="s">
        <v>181</v>
      </c>
      <c r="D35" s="1">
        <v>1</v>
      </c>
      <c r="E35" s="1">
        <v>0</v>
      </c>
      <c r="F35" s="1">
        <v>0</v>
      </c>
      <c r="G35" s="1">
        <v>3</v>
      </c>
      <c r="H35" s="1">
        <v>1</v>
      </c>
      <c r="I35" s="1">
        <v>1</v>
      </c>
      <c r="J35" s="17">
        <v>6</v>
      </c>
      <c r="K35" s="21">
        <v>0.02445601851851852</v>
      </c>
      <c r="L35" s="7">
        <v>68.8</v>
      </c>
    </row>
    <row r="36" spans="1:12" ht="12.75">
      <c r="A36" s="17" t="s">
        <v>24</v>
      </c>
      <c r="B36" s="14" t="s">
        <v>155</v>
      </c>
      <c r="C36" s="5"/>
      <c r="D36" s="1">
        <v>0</v>
      </c>
      <c r="E36" s="1">
        <v>0</v>
      </c>
      <c r="F36" s="1">
        <v>0</v>
      </c>
      <c r="G36" s="1">
        <v>0</v>
      </c>
      <c r="H36" s="1">
        <v>1</v>
      </c>
      <c r="I36" s="1">
        <v>0</v>
      </c>
      <c r="J36" s="17">
        <v>1</v>
      </c>
      <c r="K36" s="20" t="s">
        <v>204</v>
      </c>
      <c r="L36" s="1">
        <v>65.3</v>
      </c>
    </row>
    <row r="37" spans="1:12" ht="12.75">
      <c r="A37" s="17" t="s">
        <v>30</v>
      </c>
      <c r="B37" s="14" t="s">
        <v>158</v>
      </c>
      <c r="C37" s="5" t="s">
        <v>203</v>
      </c>
      <c r="D37" s="1">
        <v>3</v>
      </c>
      <c r="E37" s="1">
        <v>0</v>
      </c>
      <c r="F37" s="1">
        <v>0</v>
      </c>
      <c r="G37" s="1">
        <v>3</v>
      </c>
      <c r="H37" s="1">
        <v>0</v>
      </c>
      <c r="I37" s="1">
        <v>0</v>
      </c>
      <c r="J37" s="17">
        <v>6</v>
      </c>
      <c r="K37" s="20" t="s">
        <v>204</v>
      </c>
      <c r="L37" s="1">
        <v>65.3</v>
      </c>
    </row>
    <row r="38" spans="1:12" ht="12.75">
      <c r="A38" s="17" t="s">
        <v>32</v>
      </c>
      <c r="B38" s="14" t="s">
        <v>156</v>
      </c>
      <c r="C38" s="5" t="s">
        <v>176</v>
      </c>
      <c r="D38" s="1">
        <v>3</v>
      </c>
      <c r="E38" s="1">
        <v>0</v>
      </c>
      <c r="F38" s="1">
        <v>0</v>
      </c>
      <c r="G38" s="1">
        <v>5</v>
      </c>
      <c r="H38" s="1">
        <v>0</v>
      </c>
      <c r="I38" s="1">
        <v>0</v>
      </c>
      <c r="J38" s="17">
        <v>8</v>
      </c>
      <c r="K38" s="20" t="s">
        <v>206</v>
      </c>
      <c r="L38" s="1">
        <v>64.3</v>
      </c>
    </row>
    <row r="39" spans="1:12" ht="12.75">
      <c r="A39" s="17" t="s">
        <v>161</v>
      </c>
      <c r="B39" s="14" t="s">
        <v>26</v>
      </c>
      <c r="C39" s="5"/>
      <c r="D39" s="1">
        <v>3</v>
      </c>
      <c r="E39" s="1">
        <v>0</v>
      </c>
      <c r="F39" s="1">
        <v>0</v>
      </c>
      <c r="G39" s="1">
        <v>0</v>
      </c>
      <c r="H39" s="1">
        <v>0</v>
      </c>
      <c r="I39" s="1">
        <v>0</v>
      </c>
      <c r="J39" s="17">
        <v>3</v>
      </c>
      <c r="K39" s="20" t="s">
        <v>209</v>
      </c>
      <c r="L39" s="1">
        <v>57.9</v>
      </c>
    </row>
    <row r="40" spans="1:12" ht="12.75">
      <c r="A40" s="17" t="s">
        <v>162</v>
      </c>
      <c r="B40" s="14" t="s">
        <v>154</v>
      </c>
      <c r="C40" s="5" t="s">
        <v>182</v>
      </c>
      <c r="D40" s="1">
        <v>3</v>
      </c>
      <c r="E40" s="1">
        <v>2</v>
      </c>
      <c r="F40" s="1">
        <v>0</v>
      </c>
      <c r="G40" s="1">
        <v>4</v>
      </c>
      <c r="H40" s="1">
        <v>2</v>
      </c>
      <c r="I40" s="1">
        <v>2</v>
      </c>
      <c r="J40" s="17">
        <v>13</v>
      </c>
      <c r="K40" s="20" t="s">
        <v>208</v>
      </c>
      <c r="L40" s="1">
        <v>28.2</v>
      </c>
    </row>
    <row r="41" spans="1:11" ht="12.75">
      <c r="A41" s="17"/>
      <c r="B41" s="14"/>
      <c r="C41" s="5"/>
      <c r="J41" s="17"/>
      <c r="K41" s="20"/>
    </row>
    <row r="42" spans="1:12" ht="12.75">
      <c r="A42" s="19" t="s">
        <v>33</v>
      </c>
      <c r="B42" s="8"/>
      <c r="C42" s="5" t="s">
        <v>1</v>
      </c>
      <c r="D42" s="1" t="s">
        <v>2</v>
      </c>
      <c r="E42" s="1" t="s">
        <v>3</v>
      </c>
      <c r="F42" s="1" t="s">
        <v>4</v>
      </c>
      <c r="G42" s="1" t="s">
        <v>5</v>
      </c>
      <c r="H42" s="1" t="s">
        <v>6</v>
      </c>
      <c r="I42" s="1" t="s">
        <v>7</v>
      </c>
      <c r="J42" s="4" t="s">
        <v>8</v>
      </c>
      <c r="K42" s="6" t="s">
        <v>9</v>
      </c>
      <c r="L42" s="7" t="s">
        <v>10</v>
      </c>
    </row>
    <row r="43" spans="1:12" ht="12.75">
      <c r="A43" s="16"/>
      <c r="B43" s="8"/>
      <c r="C43" s="5"/>
      <c r="J43" s="4"/>
      <c r="K43" s="6"/>
      <c r="L43" s="7"/>
    </row>
    <row r="44" spans="1:12" ht="12.75">
      <c r="A44" s="16" t="s">
        <v>11</v>
      </c>
      <c r="B44" s="18" t="s">
        <v>35</v>
      </c>
      <c r="C44" s="5" t="s">
        <v>187</v>
      </c>
      <c r="D44" s="1">
        <v>0</v>
      </c>
      <c r="E44" s="1">
        <v>0</v>
      </c>
      <c r="F44" s="1">
        <v>0</v>
      </c>
      <c r="G44" s="1">
        <v>0</v>
      </c>
      <c r="H44" s="1">
        <v>0</v>
      </c>
      <c r="I44" s="1">
        <v>0</v>
      </c>
      <c r="J44" s="17">
        <v>0</v>
      </c>
      <c r="K44" s="20" t="s">
        <v>219</v>
      </c>
      <c r="L44" s="7">
        <v>100</v>
      </c>
    </row>
    <row r="45" spans="1:13" ht="12.75">
      <c r="A45" s="16" t="s">
        <v>12</v>
      </c>
      <c r="B45" s="18" t="s">
        <v>51</v>
      </c>
      <c r="C45" s="5" t="s">
        <v>189</v>
      </c>
      <c r="D45" s="1">
        <v>1</v>
      </c>
      <c r="E45" s="1">
        <v>0</v>
      </c>
      <c r="F45" s="1">
        <v>0</v>
      </c>
      <c r="G45" s="1">
        <v>0</v>
      </c>
      <c r="H45" s="1">
        <v>0</v>
      </c>
      <c r="I45" s="1">
        <v>0</v>
      </c>
      <c r="J45" s="17">
        <v>1</v>
      </c>
      <c r="K45" s="20" t="s">
        <v>216</v>
      </c>
      <c r="L45" s="7">
        <v>95.1</v>
      </c>
      <c r="M45" s="1"/>
    </row>
    <row r="46" spans="1:13" ht="12.75">
      <c r="A46" s="16" t="s">
        <v>13</v>
      </c>
      <c r="B46" s="18" t="s">
        <v>23</v>
      </c>
      <c r="C46" s="5" t="s">
        <v>178</v>
      </c>
      <c r="D46" s="1">
        <v>0</v>
      </c>
      <c r="E46" s="1">
        <v>0</v>
      </c>
      <c r="F46" s="1">
        <v>0</v>
      </c>
      <c r="G46" s="1">
        <v>0</v>
      </c>
      <c r="H46" s="1">
        <v>0</v>
      </c>
      <c r="I46" s="1">
        <v>0</v>
      </c>
      <c r="J46" s="17">
        <v>0</v>
      </c>
      <c r="K46" s="20" t="s">
        <v>211</v>
      </c>
      <c r="L46" s="7">
        <v>92.5</v>
      </c>
      <c r="M46" s="1"/>
    </row>
    <row r="47" spans="1:13" ht="12.75">
      <c r="A47" s="17" t="s">
        <v>14</v>
      </c>
      <c r="B47" s="14" t="s">
        <v>34</v>
      </c>
      <c r="C47" s="5" t="s">
        <v>188</v>
      </c>
      <c r="D47" s="1">
        <v>0</v>
      </c>
      <c r="E47" s="1">
        <v>0</v>
      </c>
      <c r="F47" s="1">
        <v>0</v>
      </c>
      <c r="G47" s="1">
        <v>1</v>
      </c>
      <c r="H47" s="1">
        <v>0</v>
      </c>
      <c r="I47" s="1">
        <v>1</v>
      </c>
      <c r="J47" s="17">
        <v>2</v>
      </c>
      <c r="K47" s="20" t="s">
        <v>215</v>
      </c>
      <c r="L47" s="7">
        <v>91.3</v>
      </c>
      <c r="M47" s="1"/>
    </row>
    <row r="48" spans="1:13" ht="12.75">
      <c r="A48" s="17" t="s">
        <v>16</v>
      </c>
      <c r="B48" s="14" t="s">
        <v>41</v>
      </c>
      <c r="C48" s="5" t="s">
        <v>192</v>
      </c>
      <c r="D48" s="1">
        <v>2</v>
      </c>
      <c r="E48" s="1">
        <v>0</v>
      </c>
      <c r="F48" s="1">
        <v>0</v>
      </c>
      <c r="G48" s="1">
        <v>0</v>
      </c>
      <c r="H48" s="1">
        <v>0</v>
      </c>
      <c r="I48" s="1">
        <v>0</v>
      </c>
      <c r="J48" s="17">
        <v>2</v>
      </c>
      <c r="K48" s="20" t="s">
        <v>210</v>
      </c>
      <c r="L48" s="7">
        <v>86.8</v>
      </c>
      <c r="M48" s="1"/>
    </row>
    <row r="49" spans="1:13" ht="12.75">
      <c r="A49" s="17" t="s">
        <v>18</v>
      </c>
      <c r="B49" s="14" t="s">
        <v>36</v>
      </c>
      <c r="C49" s="5" t="s">
        <v>191</v>
      </c>
      <c r="D49" s="1">
        <v>2</v>
      </c>
      <c r="E49" s="1">
        <v>0</v>
      </c>
      <c r="F49" s="1">
        <v>0</v>
      </c>
      <c r="G49" s="1">
        <v>0</v>
      </c>
      <c r="H49" s="1">
        <v>0</v>
      </c>
      <c r="I49" s="1">
        <v>0</v>
      </c>
      <c r="J49" s="17">
        <v>2</v>
      </c>
      <c r="K49" s="20" t="s">
        <v>217</v>
      </c>
      <c r="L49" s="7">
        <v>84.1</v>
      </c>
      <c r="M49" s="1"/>
    </row>
    <row r="50" spans="1:13" ht="12.75">
      <c r="A50" s="17" t="s">
        <v>19</v>
      </c>
      <c r="B50" s="14" t="s">
        <v>166</v>
      </c>
      <c r="C50" s="5" t="s">
        <v>186</v>
      </c>
      <c r="D50" s="1">
        <v>0</v>
      </c>
      <c r="E50" s="1">
        <v>0</v>
      </c>
      <c r="F50" s="1">
        <v>0</v>
      </c>
      <c r="G50" s="1">
        <v>2</v>
      </c>
      <c r="H50" s="1">
        <v>0</v>
      </c>
      <c r="I50" s="1">
        <v>0</v>
      </c>
      <c r="J50" s="17">
        <v>2</v>
      </c>
      <c r="K50" s="20" t="s">
        <v>218</v>
      </c>
      <c r="L50" s="7">
        <v>83.1</v>
      </c>
      <c r="M50" s="1"/>
    </row>
    <row r="51" spans="1:13" ht="12.75">
      <c r="A51" s="17" t="s">
        <v>20</v>
      </c>
      <c r="B51" t="s">
        <v>37</v>
      </c>
      <c r="C51" s="5" t="s">
        <v>190</v>
      </c>
      <c r="D51" s="1">
        <v>1</v>
      </c>
      <c r="E51" s="1">
        <v>0</v>
      </c>
      <c r="F51" s="1">
        <v>0</v>
      </c>
      <c r="G51" s="1">
        <v>1</v>
      </c>
      <c r="H51" s="1">
        <v>0</v>
      </c>
      <c r="I51" s="1">
        <v>1</v>
      </c>
      <c r="J51" s="17">
        <v>3</v>
      </c>
      <c r="K51" s="20" t="s">
        <v>212</v>
      </c>
      <c r="L51" s="7">
        <v>82.4</v>
      </c>
      <c r="M51" s="1"/>
    </row>
    <row r="52" spans="1:13" ht="12.75">
      <c r="A52" s="17" t="s">
        <v>24</v>
      </c>
      <c r="B52" t="s">
        <v>42</v>
      </c>
      <c r="C52" s="5" t="s">
        <v>193</v>
      </c>
      <c r="D52" s="1">
        <v>1</v>
      </c>
      <c r="E52" s="1">
        <v>0</v>
      </c>
      <c r="F52" s="1">
        <v>0</v>
      </c>
      <c r="G52" s="1">
        <v>2</v>
      </c>
      <c r="H52" s="1">
        <v>0</v>
      </c>
      <c r="I52" s="1">
        <v>0</v>
      </c>
      <c r="J52" s="17">
        <v>3</v>
      </c>
      <c r="K52" s="20" t="s">
        <v>213</v>
      </c>
      <c r="L52" s="7">
        <v>71.1</v>
      </c>
      <c r="M52" s="1"/>
    </row>
    <row r="53" spans="1:13" ht="12.75">
      <c r="A53" s="17" t="s">
        <v>30</v>
      </c>
      <c r="B53" s="8" t="s">
        <v>168</v>
      </c>
      <c r="C53" s="5"/>
      <c r="D53" s="1">
        <v>2</v>
      </c>
      <c r="E53" s="1">
        <v>0</v>
      </c>
      <c r="F53" s="1">
        <v>0</v>
      </c>
      <c r="G53" s="1">
        <v>3</v>
      </c>
      <c r="H53" s="1">
        <v>1</v>
      </c>
      <c r="I53" s="1">
        <v>1</v>
      </c>
      <c r="J53" s="17">
        <v>7</v>
      </c>
      <c r="K53" s="20" t="s">
        <v>220</v>
      </c>
      <c r="L53" s="7">
        <v>42.7</v>
      </c>
      <c r="M53" s="1"/>
    </row>
    <row r="54" spans="1:13" ht="12.75">
      <c r="A54" s="17" t="s">
        <v>32</v>
      </c>
      <c r="B54" s="8" t="s">
        <v>167</v>
      </c>
      <c r="C54" s="5" t="s">
        <v>194</v>
      </c>
      <c r="D54" s="1">
        <v>1</v>
      </c>
      <c r="E54" s="1">
        <v>2</v>
      </c>
      <c r="F54" s="1">
        <v>0</v>
      </c>
      <c r="G54" s="1">
        <v>9</v>
      </c>
      <c r="H54" s="1">
        <v>2</v>
      </c>
      <c r="I54" s="1">
        <v>1</v>
      </c>
      <c r="J54" s="17">
        <v>15</v>
      </c>
      <c r="K54" s="20" t="s">
        <v>214</v>
      </c>
      <c r="L54" s="7">
        <v>18.7</v>
      </c>
      <c r="M54" s="1"/>
    </row>
    <row r="55" spans="1:12" ht="12.75">
      <c r="A55" s="17"/>
      <c r="B55" s="8"/>
      <c r="C55" s="5"/>
      <c r="J55" s="17"/>
      <c r="K55" s="20"/>
      <c r="L55" s="7"/>
    </row>
    <row r="56" spans="1:12" ht="12.75">
      <c r="A56" s="4"/>
      <c r="B56" s="8"/>
      <c r="C56" s="5"/>
      <c r="J56" s="4"/>
      <c r="K56" s="6"/>
      <c r="L56" s="7"/>
    </row>
    <row r="57" spans="1:12" ht="12.75">
      <c r="A57" s="1"/>
      <c r="B57" s="8"/>
      <c r="C57" s="5"/>
      <c r="J57" s="4"/>
      <c r="K57" s="6"/>
      <c r="L57" s="7"/>
    </row>
    <row r="58" spans="1:12" ht="12.75">
      <c r="A58" s="1"/>
      <c r="B58" s="8"/>
      <c r="C58" s="5"/>
      <c r="J58" s="4"/>
      <c r="K58" s="6"/>
      <c r="L58" s="7"/>
    </row>
    <row r="59" spans="1:12" ht="12.75">
      <c r="A59" s="1"/>
      <c r="B59" s="8"/>
      <c r="J59" s="4"/>
      <c r="K59" s="6"/>
      <c r="L59" s="7"/>
    </row>
    <row r="60" spans="1:12" ht="12.75">
      <c r="A60" s="1"/>
      <c r="B60" s="8"/>
      <c r="C60" s="5"/>
      <c r="J60" s="4"/>
      <c r="K60" s="6"/>
      <c r="L60" s="7"/>
    </row>
    <row r="61" spans="1:12" ht="12.75">
      <c r="A61" s="1"/>
      <c r="C61" s="5"/>
      <c r="J61" s="4"/>
      <c r="K61" s="6"/>
      <c r="L61" s="7"/>
    </row>
    <row r="62" spans="1:12" ht="12.75">
      <c r="A62" s="1"/>
      <c r="B62" s="8"/>
      <c r="J62" s="4"/>
      <c r="K62" s="6"/>
      <c r="L62" s="7"/>
    </row>
    <row r="63" spans="1:12" ht="12.75">
      <c r="A63" s="1"/>
      <c r="C63" s="5"/>
      <c r="J63" s="4"/>
      <c r="K63" s="6"/>
      <c r="L63" s="7"/>
    </row>
    <row r="64" spans="1:12" ht="12.75">
      <c r="A64" s="1"/>
      <c r="B64" s="8"/>
      <c r="C64" s="5"/>
      <c r="J64" s="4"/>
      <c r="K64" s="6"/>
      <c r="L64" s="7"/>
    </row>
    <row r="65" spans="1:12" ht="12.75">
      <c r="A65" s="1"/>
      <c r="B65" s="14"/>
      <c r="C65" s="5"/>
      <c r="J65" s="4"/>
      <c r="K65" s="6"/>
      <c r="L65" s="7"/>
    </row>
  </sheetData>
  <sheetProtection selectLockedCells="1" selectUnlockedCells="1"/>
  <printOptions/>
  <pageMargins left="0.5902777777777778" right="0.5902777777777778" top="0.9840277777777777" bottom="0.9840277777777777" header="0.5118055555555555" footer="0.511805555555555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65"/>
  <sheetViews>
    <sheetView zoomScale="90" zoomScaleNormal="90" zoomScalePageLayoutView="0" workbookViewId="0" topLeftCell="A28">
      <selection activeCell="L52" sqref="L52:L53"/>
    </sheetView>
  </sheetViews>
  <sheetFormatPr defaultColWidth="9.00390625" defaultRowHeight="12.75"/>
  <cols>
    <col min="1" max="1" width="4.375" style="0" customWidth="1"/>
    <col min="2" max="2" width="24.50390625" style="0" customWidth="1"/>
    <col min="3" max="3" width="7.125" style="1" customWidth="1"/>
    <col min="4" max="9" width="5.50390625" style="1" customWidth="1"/>
    <col min="10" max="10" width="7.875" style="1" customWidth="1"/>
    <col min="11" max="11" width="9.125" style="1" customWidth="1"/>
    <col min="12" max="12" width="6.00390625" style="1" customWidth="1"/>
    <col min="15" max="15" width="9.00390625" style="1" customWidth="1"/>
  </cols>
  <sheetData>
    <row r="1" ht="33">
      <c r="A1" s="2" t="s">
        <v>222</v>
      </c>
    </row>
    <row r="3" spans="1:12" ht="12.75">
      <c r="A3" s="19" t="s">
        <v>0</v>
      </c>
      <c r="C3" s="1" t="s">
        <v>1</v>
      </c>
      <c r="D3" s="1" t="s">
        <v>2</v>
      </c>
      <c r="E3" s="1" t="s">
        <v>3</v>
      </c>
      <c r="F3" s="1" t="s">
        <v>4</v>
      </c>
      <c r="G3" s="1" t="s">
        <v>5</v>
      </c>
      <c r="H3" s="1" t="s">
        <v>6</v>
      </c>
      <c r="I3" s="1" t="s">
        <v>7</v>
      </c>
      <c r="J3" s="1" t="s">
        <v>8</v>
      </c>
      <c r="K3" s="1" t="s">
        <v>9</v>
      </c>
      <c r="L3" s="1" t="s">
        <v>10</v>
      </c>
    </row>
    <row r="4" ht="12.75">
      <c r="A4" s="18"/>
    </row>
    <row r="5" spans="1:12" ht="12.75">
      <c r="A5" s="16" t="s">
        <v>11</v>
      </c>
      <c r="B5" s="18" t="s">
        <v>69</v>
      </c>
      <c r="C5" s="5" t="s">
        <v>223</v>
      </c>
      <c r="D5" s="1">
        <v>0</v>
      </c>
      <c r="E5" s="1">
        <v>0</v>
      </c>
      <c r="F5" s="1">
        <v>0</v>
      </c>
      <c r="I5" s="1">
        <v>0</v>
      </c>
      <c r="J5" s="17">
        <v>0</v>
      </c>
      <c r="K5" s="20" t="s">
        <v>224</v>
      </c>
      <c r="L5" s="1">
        <v>100</v>
      </c>
    </row>
    <row r="6" spans="1:12" ht="12.75">
      <c r="A6" s="16" t="s">
        <v>12</v>
      </c>
      <c r="B6" s="18" t="s">
        <v>74</v>
      </c>
      <c r="C6" s="5" t="s">
        <v>226</v>
      </c>
      <c r="D6" s="1">
        <v>1</v>
      </c>
      <c r="E6" s="1">
        <v>0</v>
      </c>
      <c r="F6" s="1">
        <v>0</v>
      </c>
      <c r="I6" s="1">
        <v>0</v>
      </c>
      <c r="J6" s="17">
        <v>1</v>
      </c>
      <c r="K6" s="20" t="s">
        <v>225</v>
      </c>
      <c r="L6" s="7">
        <v>93</v>
      </c>
    </row>
    <row r="7" spans="1:12" ht="12.75">
      <c r="A7" s="16" t="s">
        <v>13</v>
      </c>
      <c r="B7" s="18" t="s">
        <v>149</v>
      </c>
      <c r="C7" s="5" t="s">
        <v>227</v>
      </c>
      <c r="D7" s="1">
        <v>3</v>
      </c>
      <c r="E7" s="1">
        <v>0</v>
      </c>
      <c r="F7" s="1">
        <v>0</v>
      </c>
      <c r="I7" s="1">
        <v>3</v>
      </c>
      <c r="J7" s="17">
        <v>6</v>
      </c>
      <c r="K7" s="20" t="s">
        <v>228</v>
      </c>
      <c r="L7" s="7">
        <v>69.4</v>
      </c>
    </row>
    <row r="8" spans="1:12" ht="12.75">
      <c r="A8" s="17" t="s">
        <v>14</v>
      </c>
      <c r="B8" s="14" t="s">
        <v>82</v>
      </c>
      <c r="C8" s="5" t="s">
        <v>229</v>
      </c>
      <c r="D8" s="1">
        <v>2</v>
      </c>
      <c r="E8" s="1">
        <v>2</v>
      </c>
      <c r="F8" s="1">
        <v>1</v>
      </c>
      <c r="I8" s="1">
        <v>4</v>
      </c>
      <c r="J8" s="17">
        <v>9</v>
      </c>
      <c r="K8" s="20" t="s">
        <v>230</v>
      </c>
      <c r="L8" s="7">
        <v>54.2</v>
      </c>
    </row>
    <row r="9" spans="1:12" ht="12.75">
      <c r="A9" s="16"/>
      <c r="B9" s="18"/>
      <c r="C9" s="5"/>
      <c r="J9" s="17"/>
      <c r="K9" s="20"/>
      <c r="L9" s="7"/>
    </row>
    <row r="10" spans="1:12" ht="12.75">
      <c r="A10" s="18" t="s">
        <v>15</v>
      </c>
      <c r="C10" s="1" t="s">
        <v>1</v>
      </c>
      <c r="D10" s="1" t="s">
        <v>2</v>
      </c>
      <c r="E10" s="1" t="s">
        <v>3</v>
      </c>
      <c r="F10" s="1" t="s">
        <v>4</v>
      </c>
      <c r="G10" s="1" t="s">
        <v>5</v>
      </c>
      <c r="H10" s="1" t="s">
        <v>6</v>
      </c>
      <c r="I10" s="1" t="s">
        <v>7</v>
      </c>
      <c r="J10" s="1" t="s">
        <v>8</v>
      </c>
      <c r="K10" s="1" t="s">
        <v>9</v>
      </c>
      <c r="L10" s="1" t="s">
        <v>10</v>
      </c>
    </row>
    <row r="11" ht="12.75">
      <c r="A11" s="18"/>
    </row>
    <row r="12" spans="1:12" ht="12.75">
      <c r="A12" s="16" t="s">
        <v>11</v>
      </c>
      <c r="B12" s="18" t="s">
        <v>38</v>
      </c>
      <c r="C12" s="1" t="s">
        <v>248</v>
      </c>
      <c r="D12" s="1">
        <v>3</v>
      </c>
      <c r="E12" s="1">
        <v>0</v>
      </c>
      <c r="F12" s="1">
        <v>0</v>
      </c>
      <c r="G12" s="1">
        <v>1</v>
      </c>
      <c r="H12" s="1">
        <v>0</v>
      </c>
      <c r="I12" s="1">
        <v>0</v>
      </c>
      <c r="J12" s="1">
        <v>4</v>
      </c>
      <c r="K12" s="15">
        <v>0.02550925925925926</v>
      </c>
      <c r="L12" s="1">
        <v>100</v>
      </c>
    </row>
    <row r="13" spans="1:12" ht="12.75">
      <c r="A13" s="16" t="s">
        <v>12</v>
      </c>
      <c r="B13" s="18" t="s">
        <v>61</v>
      </c>
      <c r="C13" s="5" t="s">
        <v>246</v>
      </c>
      <c r="D13" s="1">
        <v>0</v>
      </c>
      <c r="E13" s="1">
        <v>0</v>
      </c>
      <c r="F13" s="1">
        <v>0</v>
      </c>
      <c r="G13" s="1">
        <v>3</v>
      </c>
      <c r="H13" s="1">
        <v>2</v>
      </c>
      <c r="I13" s="1">
        <v>0</v>
      </c>
      <c r="J13" s="17">
        <v>5</v>
      </c>
      <c r="K13" s="20" t="s">
        <v>247</v>
      </c>
      <c r="L13" s="7">
        <v>94.6</v>
      </c>
    </row>
    <row r="14" spans="1:12" ht="12.75">
      <c r="A14" s="16" t="s">
        <v>13</v>
      </c>
      <c r="B14" s="18" t="s">
        <v>286</v>
      </c>
      <c r="C14" s="5" t="s">
        <v>238</v>
      </c>
      <c r="D14" s="1">
        <v>0</v>
      </c>
      <c r="E14" s="1">
        <v>0</v>
      </c>
      <c r="F14" s="1">
        <v>0</v>
      </c>
      <c r="G14" s="1">
        <v>4</v>
      </c>
      <c r="H14" s="1">
        <v>4</v>
      </c>
      <c r="I14" s="1">
        <v>2</v>
      </c>
      <c r="J14" s="17">
        <v>10</v>
      </c>
      <c r="K14" s="20" t="s">
        <v>239</v>
      </c>
      <c r="L14" s="7">
        <v>84.9</v>
      </c>
    </row>
    <row r="15" spans="1:12" ht="12.75">
      <c r="A15" s="17" t="s">
        <v>14</v>
      </c>
      <c r="B15" s="14" t="s">
        <v>149</v>
      </c>
      <c r="C15" s="5" t="s">
        <v>242</v>
      </c>
      <c r="D15" s="1">
        <v>3</v>
      </c>
      <c r="E15" s="1">
        <v>2</v>
      </c>
      <c r="F15" s="1">
        <v>0</v>
      </c>
      <c r="G15" s="1">
        <v>3</v>
      </c>
      <c r="H15" s="1">
        <v>1</v>
      </c>
      <c r="I15" s="1">
        <v>0</v>
      </c>
      <c r="J15" s="17">
        <v>9</v>
      </c>
      <c r="K15" s="20" t="s">
        <v>243</v>
      </c>
      <c r="L15" s="7">
        <v>78</v>
      </c>
    </row>
    <row r="16" spans="1:12" ht="12.75">
      <c r="A16" s="17" t="s">
        <v>16</v>
      </c>
      <c r="B16" s="14" t="s">
        <v>60</v>
      </c>
      <c r="C16" s="5" t="s">
        <v>251</v>
      </c>
      <c r="D16" s="1">
        <v>2</v>
      </c>
      <c r="E16" s="1">
        <v>0</v>
      </c>
      <c r="F16" s="1">
        <v>0</v>
      </c>
      <c r="G16" s="1">
        <v>6</v>
      </c>
      <c r="H16" s="1">
        <v>1</v>
      </c>
      <c r="I16" s="1">
        <v>4</v>
      </c>
      <c r="J16" s="17">
        <v>13</v>
      </c>
      <c r="K16" s="20" t="s">
        <v>252</v>
      </c>
      <c r="L16" s="7">
        <v>76.5</v>
      </c>
    </row>
    <row r="17" spans="1:12" ht="12.75">
      <c r="A17" s="17" t="s">
        <v>18</v>
      </c>
      <c r="B17" s="14" t="s">
        <v>287</v>
      </c>
      <c r="C17" s="5" t="s">
        <v>240</v>
      </c>
      <c r="D17" s="1">
        <v>2</v>
      </c>
      <c r="E17" s="1">
        <v>0</v>
      </c>
      <c r="F17" s="1">
        <v>0</v>
      </c>
      <c r="G17" s="1">
        <v>7</v>
      </c>
      <c r="H17" s="1">
        <v>3</v>
      </c>
      <c r="I17" s="1">
        <v>6</v>
      </c>
      <c r="J17" s="17">
        <v>18</v>
      </c>
      <c r="K17" s="20" t="s">
        <v>241</v>
      </c>
      <c r="L17" s="7">
        <v>58.9</v>
      </c>
    </row>
    <row r="18" spans="1:12" ht="12.75">
      <c r="A18" s="17" t="s">
        <v>19</v>
      </c>
      <c r="B18" s="14" t="s">
        <v>288</v>
      </c>
      <c r="C18" s="5" t="s">
        <v>249</v>
      </c>
      <c r="D18" s="1">
        <v>1</v>
      </c>
      <c r="E18" s="1">
        <v>2</v>
      </c>
      <c r="F18" s="1">
        <v>1</v>
      </c>
      <c r="G18" s="1">
        <v>9</v>
      </c>
      <c r="H18" s="1">
        <v>2</v>
      </c>
      <c r="I18" s="1">
        <v>11</v>
      </c>
      <c r="J18" s="17">
        <v>26</v>
      </c>
      <c r="K18" s="20" t="s">
        <v>250</v>
      </c>
      <c r="L18" s="7">
        <v>35.8</v>
      </c>
    </row>
    <row r="19" spans="1:12" ht="12.75">
      <c r="A19" s="17" t="s">
        <v>20</v>
      </c>
      <c r="B19" s="14" t="s">
        <v>231</v>
      </c>
      <c r="C19" s="5" t="s">
        <v>244</v>
      </c>
      <c r="D19" s="1">
        <v>1</v>
      </c>
      <c r="E19" s="1">
        <v>2</v>
      </c>
      <c r="F19" s="1">
        <v>1</v>
      </c>
      <c r="G19" s="1">
        <v>11</v>
      </c>
      <c r="H19" s="1">
        <v>2</v>
      </c>
      <c r="I19" s="1">
        <v>11</v>
      </c>
      <c r="J19" s="17">
        <v>28</v>
      </c>
      <c r="K19" s="20" t="s">
        <v>245</v>
      </c>
      <c r="L19" s="7">
        <v>30.9</v>
      </c>
    </row>
    <row r="20" spans="1:12" ht="12.75">
      <c r="A20" s="17" t="s">
        <v>24</v>
      </c>
      <c r="B20" s="14" t="s">
        <v>64</v>
      </c>
      <c r="C20" s="5" t="s">
        <v>236</v>
      </c>
      <c r="D20" s="1">
        <v>3</v>
      </c>
      <c r="E20" s="1">
        <v>2</v>
      </c>
      <c r="F20" s="1">
        <v>0</v>
      </c>
      <c r="G20" s="1">
        <v>7</v>
      </c>
      <c r="H20" s="1">
        <v>3</v>
      </c>
      <c r="I20" s="1">
        <v>3</v>
      </c>
      <c r="J20" s="17">
        <v>18</v>
      </c>
      <c r="K20" s="20" t="s">
        <v>237</v>
      </c>
      <c r="L20" s="7">
        <v>28.4</v>
      </c>
    </row>
    <row r="21" spans="1:12" ht="12.75">
      <c r="A21" s="16"/>
      <c r="B21" s="14"/>
      <c r="C21" s="5"/>
      <c r="J21" s="17"/>
      <c r="K21" s="20"/>
      <c r="L21" s="7"/>
    </row>
    <row r="22" spans="1:12" ht="12.75">
      <c r="A22" s="19" t="s">
        <v>22</v>
      </c>
      <c r="B22" s="8"/>
      <c r="C22" s="5" t="s">
        <v>1</v>
      </c>
      <c r="D22" s="1" t="s">
        <v>2</v>
      </c>
      <c r="E22" s="1" t="s">
        <v>3</v>
      </c>
      <c r="F22" s="1" t="s">
        <v>4</v>
      </c>
      <c r="G22" s="1" t="s">
        <v>5</v>
      </c>
      <c r="H22" s="1" t="s">
        <v>6</v>
      </c>
      <c r="I22" s="1" t="s">
        <v>7</v>
      </c>
      <c r="J22" s="17" t="s">
        <v>8</v>
      </c>
      <c r="K22" s="20" t="s">
        <v>9</v>
      </c>
      <c r="L22" s="7" t="s">
        <v>10</v>
      </c>
    </row>
    <row r="23" spans="1:12" ht="12.75">
      <c r="A23" s="16"/>
      <c r="B23" s="8"/>
      <c r="C23" s="5"/>
      <c r="J23" s="4"/>
      <c r="K23" s="6"/>
      <c r="L23" s="7"/>
    </row>
    <row r="24" spans="1:12" ht="12.75">
      <c r="A24" s="16" t="s">
        <v>11</v>
      </c>
      <c r="B24" s="18" t="s">
        <v>153</v>
      </c>
      <c r="C24" s="5" t="s">
        <v>253</v>
      </c>
      <c r="D24" s="1">
        <v>1</v>
      </c>
      <c r="E24" s="1">
        <v>0</v>
      </c>
      <c r="F24" s="1">
        <v>0</v>
      </c>
      <c r="G24" s="1">
        <v>0</v>
      </c>
      <c r="H24" s="1">
        <v>0</v>
      </c>
      <c r="I24" s="1">
        <v>0</v>
      </c>
      <c r="J24" s="1">
        <v>1</v>
      </c>
      <c r="K24" s="15">
        <v>0.018900462962962963</v>
      </c>
      <c r="L24" s="1">
        <v>100</v>
      </c>
    </row>
    <row r="25" spans="1:12" ht="12.75">
      <c r="A25" s="16" t="s">
        <v>12</v>
      </c>
      <c r="B25" s="18" t="s">
        <v>59</v>
      </c>
      <c r="C25" s="5" t="s">
        <v>77</v>
      </c>
      <c r="D25" s="1">
        <v>3</v>
      </c>
      <c r="E25" s="1">
        <v>0</v>
      </c>
      <c r="F25" s="1">
        <v>0</v>
      </c>
      <c r="G25" s="1">
        <v>0</v>
      </c>
      <c r="H25" s="1">
        <v>0</v>
      </c>
      <c r="I25" s="1">
        <v>0</v>
      </c>
      <c r="J25" s="17">
        <v>3</v>
      </c>
      <c r="K25" s="20" t="s">
        <v>254</v>
      </c>
      <c r="L25" s="7">
        <v>89.8</v>
      </c>
    </row>
    <row r="26" spans="1:12" ht="12.75">
      <c r="A26" s="16" t="s">
        <v>13</v>
      </c>
      <c r="B26" s="18" t="s">
        <v>83</v>
      </c>
      <c r="C26" s="5" t="s">
        <v>99</v>
      </c>
      <c r="D26" s="1">
        <v>3</v>
      </c>
      <c r="E26" s="1">
        <v>0</v>
      </c>
      <c r="F26" s="1">
        <v>0</v>
      </c>
      <c r="G26" s="1">
        <v>1</v>
      </c>
      <c r="H26" s="1">
        <v>0</v>
      </c>
      <c r="I26" s="1">
        <v>2</v>
      </c>
      <c r="J26" s="1">
        <v>6</v>
      </c>
      <c r="K26" s="15">
        <v>0.02460648148148148</v>
      </c>
      <c r="L26" s="7">
        <v>69.8</v>
      </c>
    </row>
    <row r="27" spans="1:12" ht="12.75">
      <c r="A27" s="17" t="s">
        <v>14</v>
      </c>
      <c r="B27" s="14" t="s">
        <v>21</v>
      </c>
      <c r="C27" s="5"/>
      <c r="D27" s="1">
        <v>0</v>
      </c>
      <c r="E27" s="1">
        <v>0</v>
      </c>
      <c r="F27" s="1">
        <v>0</v>
      </c>
      <c r="G27" s="1">
        <v>2</v>
      </c>
      <c r="H27" s="1">
        <v>0</v>
      </c>
      <c r="I27" s="1">
        <v>2</v>
      </c>
      <c r="J27" s="17">
        <v>4</v>
      </c>
      <c r="K27" s="20" t="s">
        <v>257</v>
      </c>
      <c r="L27" s="7">
        <v>52.1</v>
      </c>
    </row>
    <row r="28" spans="1:12" ht="12.75">
      <c r="A28" s="17" t="s">
        <v>16</v>
      </c>
      <c r="B28" s="14" t="s">
        <v>232</v>
      </c>
      <c r="C28" s="1" t="s">
        <v>255</v>
      </c>
      <c r="D28" s="1">
        <v>1</v>
      </c>
      <c r="E28" s="1">
        <v>0</v>
      </c>
      <c r="F28" s="1">
        <v>0</v>
      </c>
      <c r="G28" s="1">
        <v>5</v>
      </c>
      <c r="H28" s="1">
        <v>1</v>
      </c>
      <c r="I28" s="1">
        <v>12</v>
      </c>
      <c r="J28" s="1">
        <v>19</v>
      </c>
      <c r="K28" s="15">
        <v>0.0359837962962963</v>
      </c>
      <c r="L28" s="7">
        <v>9.6</v>
      </c>
    </row>
    <row r="29" spans="1:12" ht="12.75">
      <c r="A29" s="17" t="s">
        <v>18</v>
      </c>
      <c r="B29" s="14" t="s">
        <v>233</v>
      </c>
      <c r="C29" s="5" t="s">
        <v>256</v>
      </c>
      <c r="D29" s="1">
        <v>2</v>
      </c>
      <c r="E29" s="1">
        <v>2</v>
      </c>
      <c r="F29" s="1">
        <v>1</v>
      </c>
      <c r="G29" s="1">
        <v>13</v>
      </c>
      <c r="H29" s="1">
        <v>3</v>
      </c>
      <c r="I29" s="1">
        <v>10</v>
      </c>
      <c r="J29" s="1">
        <v>31</v>
      </c>
      <c r="K29" s="15">
        <v>0.04532407407407407</v>
      </c>
      <c r="L29" s="7">
        <v>0</v>
      </c>
    </row>
    <row r="30" ht="12.75">
      <c r="A30" s="18"/>
    </row>
    <row r="31" spans="1:12" ht="12.75">
      <c r="A31" s="19" t="s">
        <v>25</v>
      </c>
      <c r="C31" s="1" t="s">
        <v>1</v>
      </c>
      <c r="D31" s="1" t="s">
        <v>2</v>
      </c>
      <c r="E31" s="1" t="s">
        <v>3</v>
      </c>
      <c r="F31" s="1" t="s">
        <v>4</v>
      </c>
      <c r="G31" s="1" t="s">
        <v>5</v>
      </c>
      <c r="H31" s="1" t="s">
        <v>6</v>
      </c>
      <c r="I31" s="1" t="s">
        <v>7</v>
      </c>
      <c r="J31" s="1" t="s">
        <v>8</v>
      </c>
      <c r="K31" s="1" t="s">
        <v>9</v>
      </c>
      <c r="L31" s="1" t="s">
        <v>10</v>
      </c>
    </row>
    <row r="32" spans="1:12" ht="12.75">
      <c r="A32" s="16"/>
      <c r="B32" s="14"/>
      <c r="C32" s="5"/>
      <c r="J32" s="4"/>
      <c r="K32" s="6"/>
      <c r="L32" s="7"/>
    </row>
    <row r="33" spans="1:12" ht="12.75">
      <c r="A33" s="16" t="s">
        <v>11</v>
      </c>
      <c r="B33" s="18" t="s">
        <v>27</v>
      </c>
      <c r="C33" s="5" t="s">
        <v>188</v>
      </c>
      <c r="D33" s="1">
        <v>1</v>
      </c>
      <c r="E33" s="1">
        <v>0</v>
      </c>
      <c r="F33" s="1">
        <v>0</v>
      </c>
      <c r="G33" s="1">
        <v>0</v>
      </c>
      <c r="H33" s="1">
        <v>0</v>
      </c>
      <c r="I33" s="1">
        <v>0</v>
      </c>
      <c r="J33" s="17">
        <v>1</v>
      </c>
      <c r="K33" s="20" t="s">
        <v>259</v>
      </c>
      <c r="L33" s="1">
        <v>100</v>
      </c>
    </row>
    <row r="34" spans="1:12" ht="12.75">
      <c r="A34" s="16" t="s">
        <v>12</v>
      </c>
      <c r="B34" s="18" t="s">
        <v>28</v>
      </c>
      <c r="C34" s="5" t="s">
        <v>188</v>
      </c>
      <c r="D34" s="1">
        <v>2</v>
      </c>
      <c r="E34" s="1">
        <v>0</v>
      </c>
      <c r="F34" s="1">
        <v>0</v>
      </c>
      <c r="G34" s="1">
        <v>0</v>
      </c>
      <c r="H34" s="1">
        <v>0</v>
      </c>
      <c r="I34" s="1">
        <v>0</v>
      </c>
      <c r="J34" s="17">
        <v>2</v>
      </c>
      <c r="K34" s="20" t="s">
        <v>215</v>
      </c>
      <c r="L34" s="7">
        <v>96.3</v>
      </c>
    </row>
    <row r="35" spans="1:12" ht="12.75">
      <c r="A35" s="16" t="s">
        <v>13</v>
      </c>
      <c r="B35" s="18" t="s">
        <v>160</v>
      </c>
      <c r="C35" s="5" t="s">
        <v>258</v>
      </c>
      <c r="D35" s="1">
        <v>3</v>
      </c>
      <c r="E35" s="1">
        <v>0</v>
      </c>
      <c r="F35" s="1">
        <v>0</v>
      </c>
      <c r="G35" s="1">
        <v>0</v>
      </c>
      <c r="H35" s="1">
        <v>0</v>
      </c>
      <c r="I35" s="1">
        <v>0</v>
      </c>
      <c r="J35" s="17">
        <v>3</v>
      </c>
      <c r="K35" s="20" t="s">
        <v>148</v>
      </c>
      <c r="L35" s="7">
        <v>93.8</v>
      </c>
    </row>
    <row r="36" spans="1:12" ht="12.75">
      <c r="A36" s="17" t="s">
        <v>14</v>
      </c>
      <c r="B36" s="14" t="s">
        <v>29</v>
      </c>
      <c r="C36" s="5" t="s">
        <v>105</v>
      </c>
      <c r="D36" s="1">
        <v>2</v>
      </c>
      <c r="E36" s="1">
        <v>0</v>
      </c>
      <c r="F36" s="1">
        <v>0</v>
      </c>
      <c r="G36" s="1">
        <v>0</v>
      </c>
      <c r="H36" s="1">
        <v>0</v>
      </c>
      <c r="I36" s="1">
        <v>0</v>
      </c>
      <c r="J36" s="17">
        <v>2</v>
      </c>
      <c r="K36" s="20" t="s">
        <v>260</v>
      </c>
      <c r="L36" s="7">
        <v>89.9</v>
      </c>
    </row>
    <row r="37" spans="1:12" ht="12.75">
      <c r="A37" s="17" t="s">
        <v>16</v>
      </c>
      <c r="B37" s="14" t="s">
        <v>85</v>
      </c>
      <c r="C37" s="5" t="s">
        <v>263</v>
      </c>
      <c r="D37" s="1">
        <v>1</v>
      </c>
      <c r="E37" s="1">
        <v>0</v>
      </c>
      <c r="F37" s="1">
        <v>0</v>
      </c>
      <c r="G37" s="1">
        <v>1</v>
      </c>
      <c r="H37" s="1">
        <v>0</v>
      </c>
      <c r="I37" s="1">
        <v>2</v>
      </c>
      <c r="J37" s="17">
        <v>4</v>
      </c>
      <c r="K37" s="21">
        <v>0.02280092592592593</v>
      </c>
      <c r="L37" s="7">
        <v>78.2</v>
      </c>
    </row>
    <row r="38" spans="1:12" ht="12.75">
      <c r="A38" s="17" t="s">
        <v>18</v>
      </c>
      <c r="B38" s="14" t="s">
        <v>157</v>
      </c>
      <c r="C38" s="5"/>
      <c r="D38" s="1">
        <v>1</v>
      </c>
      <c r="E38" s="1">
        <v>0</v>
      </c>
      <c r="F38" s="1">
        <v>0</v>
      </c>
      <c r="G38" s="1">
        <v>0</v>
      </c>
      <c r="H38" s="1">
        <v>0</v>
      </c>
      <c r="I38" s="1">
        <v>0</v>
      </c>
      <c r="J38" s="17">
        <v>1</v>
      </c>
      <c r="K38" s="20" t="s">
        <v>265</v>
      </c>
      <c r="L38" s="7">
        <v>61.3</v>
      </c>
    </row>
    <row r="39" spans="1:12" ht="12.75">
      <c r="A39" s="17" t="s">
        <v>19</v>
      </c>
      <c r="B39" s="14" t="s">
        <v>158</v>
      </c>
      <c r="C39" s="5" t="s">
        <v>261</v>
      </c>
      <c r="D39" s="1">
        <v>3</v>
      </c>
      <c r="E39" s="1">
        <v>0</v>
      </c>
      <c r="F39" s="1">
        <v>0</v>
      </c>
      <c r="G39" s="1">
        <v>2</v>
      </c>
      <c r="H39" s="1">
        <v>0</v>
      </c>
      <c r="I39" s="1">
        <v>2</v>
      </c>
      <c r="J39" s="17">
        <v>7</v>
      </c>
      <c r="K39" s="20" t="s">
        <v>262</v>
      </c>
      <c r="L39" s="7">
        <v>46.5</v>
      </c>
    </row>
    <row r="40" spans="1:12" ht="12.75">
      <c r="A40" s="17" t="s">
        <v>20</v>
      </c>
      <c r="B40" s="14" t="s">
        <v>155</v>
      </c>
      <c r="C40" s="5"/>
      <c r="D40" s="1">
        <v>3</v>
      </c>
      <c r="E40" s="1">
        <v>0</v>
      </c>
      <c r="F40" s="1">
        <v>0</v>
      </c>
      <c r="G40" s="1">
        <v>2</v>
      </c>
      <c r="H40" s="1">
        <v>0</v>
      </c>
      <c r="I40" s="1">
        <v>3</v>
      </c>
      <c r="J40" s="17">
        <v>8</v>
      </c>
      <c r="K40" s="20" t="s">
        <v>266</v>
      </c>
      <c r="L40" s="7">
        <v>35.4</v>
      </c>
    </row>
    <row r="41" spans="1:12" ht="12.75">
      <c r="A41" s="17" t="s">
        <v>24</v>
      </c>
      <c r="B41" s="14" t="s">
        <v>289</v>
      </c>
      <c r="C41" s="5"/>
      <c r="D41" s="1">
        <v>3</v>
      </c>
      <c r="E41" s="1">
        <v>0</v>
      </c>
      <c r="F41" s="1">
        <v>0</v>
      </c>
      <c r="G41" s="1">
        <v>6</v>
      </c>
      <c r="H41" s="1">
        <v>3</v>
      </c>
      <c r="I41" s="1">
        <v>0</v>
      </c>
      <c r="J41" s="17">
        <v>12</v>
      </c>
      <c r="K41" s="20" t="s">
        <v>264</v>
      </c>
      <c r="L41" s="1">
        <v>20.5</v>
      </c>
    </row>
    <row r="42" spans="1:11" ht="12.75">
      <c r="A42" s="17"/>
      <c r="B42" s="14"/>
      <c r="C42" s="5"/>
      <c r="J42" s="17"/>
      <c r="K42" s="21"/>
    </row>
    <row r="43" spans="1:12" ht="12.75">
      <c r="A43" s="19" t="s">
        <v>33</v>
      </c>
      <c r="B43" s="8"/>
      <c r="C43" s="5" t="s">
        <v>1</v>
      </c>
      <c r="D43" s="1" t="s">
        <v>2</v>
      </c>
      <c r="E43" s="1" t="s">
        <v>3</v>
      </c>
      <c r="F43" s="1" t="s">
        <v>4</v>
      </c>
      <c r="G43" s="1" t="s">
        <v>5</v>
      </c>
      <c r="H43" s="1" t="s">
        <v>6</v>
      </c>
      <c r="I43" s="1" t="s">
        <v>7</v>
      </c>
      <c r="J43" s="17" t="s">
        <v>8</v>
      </c>
      <c r="K43" s="20" t="s">
        <v>9</v>
      </c>
      <c r="L43" s="7" t="s">
        <v>10</v>
      </c>
    </row>
    <row r="44" spans="1:12" ht="12.75">
      <c r="A44" s="16"/>
      <c r="B44" s="8"/>
      <c r="C44" s="5"/>
      <c r="J44" s="4"/>
      <c r="K44" s="6"/>
      <c r="L44" s="7"/>
    </row>
    <row r="45" spans="1:12" ht="12.75">
      <c r="A45" s="16" t="s">
        <v>11</v>
      </c>
      <c r="B45" s="18" t="s">
        <v>35</v>
      </c>
      <c r="C45" s="5" t="s">
        <v>183</v>
      </c>
      <c r="D45" s="1">
        <v>0</v>
      </c>
      <c r="E45" s="1">
        <v>0</v>
      </c>
      <c r="F45" s="1">
        <v>0</v>
      </c>
      <c r="G45" s="1">
        <v>0</v>
      </c>
      <c r="H45" s="1">
        <v>0</v>
      </c>
      <c r="I45" s="1">
        <v>0</v>
      </c>
      <c r="J45" s="17">
        <v>0</v>
      </c>
      <c r="K45" s="20" t="s">
        <v>267</v>
      </c>
      <c r="L45" s="1">
        <v>100</v>
      </c>
    </row>
    <row r="46" spans="1:13" ht="12.75">
      <c r="A46" s="16" t="s">
        <v>12</v>
      </c>
      <c r="B46" s="18" t="s">
        <v>37</v>
      </c>
      <c r="C46" s="5" t="s">
        <v>271</v>
      </c>
      <c r="D46" s="1">
        <v>0</v>
      </c>
      <c r="E46" s="1">
        <v>0</v>
      </c>
      <c r="F46" s="1">
        <v>0</v>
      </c>
      <c r="G46" s="1">
        <v>0</v>
      </c>
      <c r="H46" s="1">
        <v>0</v>
      </c>
      <c r="I46" s="1">
        <v>0</v>
      </c>
      <c r="J46" s="17">
        <v>0</v>
      </c>
      <c r="K46" s="20" t="s">
        <v>272</v>
      </c>
      <c r="L46" s="7">
        <v>98.2</v>
      </c>
      <c r="M46" s="1"/>
    </row>
    <row r="47" spans="1:13" ht="12.75">
      <c r="A47" s="16" t="s">
        <v>13</v>
      </c>
      <c r="B47" s="18" t="s">
        <v>51</v>
      </c>
      <c r="C47" s="5" t="s">
        <v>80</v>
      </c>
      <c r="D47" s="1">
        <v>1</v>
      </c>
      <c r="E47" s="1">
        <v>0</v>
      </c>
      <c r="F47" s="1">
        <v>0</v>
      </c>
      <c r="G47" s="1">
        <v>0</v>
      </c>
      <c r="H47" s="1">
        <v>0</v>
      </c>
      <c r="I47" s="1">
        <v>0</v>
      </c>
      <c r="J47" s="17">
        <v>1</v>
      </c>
      <c r="K47" s="20" t="s">
        <v>268</v>
      </c>
      <c r="L47" s="7">
        <v>95.5</v>
      </c>
      <c r="M47" s="1"/>
    </row>
    <row r="48" spans="1:13" ht="12.75">
      <c r="A48" s="17" t="s">
        <v>14</v>
      </c>
      <c r="B48" s="14" t="s">
        <v>36</v>
      </c>
      <c r="C48" s="5" t="s">
        <v>277</v>
      </c>
      <c r="D48" s="1">
        <v>0</v>
      </c>
      <c r="E48" s="1">
        <v>0</v>
      </c>
      <c r="F48" s="1">
        <v>0</v>
      </c>
      <c r="G48" s="1">
        <v>1</v>
      </c>
      <c r="H48" s="1">
        <v>0</v>
      </c>
      <c r="I48" s="1">
        <v>1</v>
      </c>
      <c r="J48" s="17">
        <v>2</v>
      </c>
      <c r="K48" s="20" t="s">
        <v>278</v>
      </c>
      <c r="L48" s="7">
        <v>85.9</v>
      </c>
      <c r="M48" s="1"/>
    </row>
    <row r="49" spans="1:13" ht="12.75">
      <c r="A49" s="17" t="s">
        <v>16</v>
      </c>
      <c r="B49" s="14" t="s">
        <v>23</v>
      </c>
      <c r="C49" s="5" t="s">
        <v>269</v>
      </c>
      <c r="D49" s="1">
        <v>0</v>
      </c>
      <c r="E49" s="1">
        <v>0</v>
      </c>
      <c r="F49" s="1">
        <v>0</v>
      </c>
      <c r="G49" s="1">
        <v>1</v>
      </c>
      <c r="H49" s="1">
        <v>1</v>
      </c>
      <c r="I49" s="1">
        <v>0</v>
      </c>
      <c r="J49" s="17">
        <v>2</v>
      </c>
      <c r="K49" s="20" t="s">
        <v>270</v>
      </c>
      <c r="L49" s="7">
        <v>84.7</v>
      </c>
      <c r="M49" s="1"/>
    </row>
    <row r="50" spans="1:13" ht="12.75">
      <c r="A50" s="17" t="s">
        <v>18</v>
      </c>
      <c r="B50" s="14" t="s">
        <v>166</v>
      </c>
      <c r="C50" s="5" t="s">
        <v>275</v>
      </c>
      <c r="D50" s="1">
        <v>3</v>
      </c>
      <c r="E50" s="1">
        <v>0</v>
      </c>
      <c r="F50" s="1">
        <v>0</v>
      </c>
      <c r="G50" s="1">
        <v>2</v>
      </c>
      <c r="H50" s="1">
        <v>2</v>
      </c>
      <c r="I50" s="1">
        <v>1</v>
      </c>
      <c r="J50" s="17">
        <v>8</v>
      </c>
      <c r="K50" s="20" t="s">
        <v>276</v>
      </c>
      <c r="L50" s="7">
        <v>58.2</v>
      </c>
      <c r="M50" s="1"/>
    </row>
    <row r="51" spans="1:13" ht="12.75">
      <c r="A51" s="17" t="s">
        <v>19</v>
      </c>
      <c r="B51" s="14" t="s">
        <v>168</v>
      </c>
      <c r="C51" s="5"/>
      <c r="D51" s="1">
        <v>1</v>
      </c>
      <c r="E51" s="1">
        <v>0</v>
      </c>
      <c r="F51" s="1">
        <v>0</v>
      </c>
      <c r="G51" s="1">
        <v>2</v>
      </c>
      <c r="H51" s="1">
        <v>0</v>
      </c>
      <c r="I51" s="1">
        <v>0</v>
      </c>
      <c r="J51" s="17">
        <v>3</v>
      </c>
      <c r="K51" s="20" t="s">
        <v>281</v>
      </c>
      <c r="L51" s="7">
        <v>55.1</v>
      </c>
      <c r="M51" s="1"/>
    </row>
    <row r="52" spans="1:13" ht="12.75">
      <c r="A52" s="17" t="s">
        <v>20</v>
      </c>
      <c r="B52" s="14" t="s">
        <v>235</v>
      </c>
      <c r="C52" s="5"/>
      <c r="D52" s="1">
        <v>1</v>
      </c>
      <c r="E52" s="1">
        <v>0</v>
      </c>
      <c r="F52" s="1">
        <v>0</v>
      </c>
      <c r="G52" s="1">
        <v>1</v>
      </c>
      <c r="H52" s="1">
        <v>3</v>
      </c>
      <c r="I52" s="1">
        <v>2</v>
      </c>
      <c r="J52" s="17">
        <v>7</v>
      </c>
      <c r="K52" s="20" t="s">
        <v>280</v>
      </c>
      <c r="L52" s="7">
        <v>39.7</v>
      </c>
      <c r="M52" s="1"/>
    </row>
    <row r="53" spans="1:13" ht="12.75">
      <c r="A53" s="17" t="s">
        <v>24</v>
      </c>
      <c r="B53" s="14" t="s">
        <v>291</v>
      </c>
      <c r="C53" s="5"/>
      <c r="D53" s="1">
        <v>2</v>
      </c>
      <c r="E53" s="1">
        <v>0</v>
      </c>
      <c r="F53" s="1">
        <v>0</v>
      </c>
      <c r="G53" s="1">
        <v>2</v>
      </c>
      <c r="H53" s="1">
        <v>3</v>
      </c>
      <c r="I53" s="1">
        <v>1</v>
      </c>
      <c r="J53" s="17">
        <v>8</v>
      </c>
      <c r="K53" s="20" t="s">
        <v>279</v>
      </c>
      <c r="L53" s="7">
        <v>35.9</v>
      </c>
      <c r="M53" s="1"/>
    </row>
    <row r="54" spans="1:13" ht="12.75">
      <c r="A54" s="17" t="s">
        <v>30</v>
      </c>
      <c r="B54" s="14" t="s">
        <v>234</v>
      </c>
      <c r="C54" s="5" t="s">
        <v>273</v>
      </c>
      <c r="D54" s="1">
        <v>3</v>
      </c>
      <c r="E54" s="1">
        <v>0</v>
      </c>
      <c r="F54" s="1">
        <v>0</v>
      </c>
      <c r="G54" s="1">
        <v>5</v>
      </c>
      <c r="H54" s="1">
        <v>4</v>
      </c>
      <c r="I54" s="1">
        <v>4</v>
      </c>
      <c r="J54" s="17">
        <v>16</v>
      </c>
      <c r="K54" s="20" t="s">
        <v>274</v>
      </c>
      <c r="L54" s="7">
        <v>12.9</v>
      </c>
      <c r="M54" s="1"/>
    </row>
    <row r="55" spans="1:12" ht="12.75">
      <c r="A55" s="17"/>
      <c r="B55" s="8"/>
      <c r="C55" s="5"/>
      <c r="J55" s="17"/>
      <c r="K55" s="20"/>
      <c r="L55" s="7"/>
    </row>
    <row r="56" spans="1:12" ht="12.75">
      <c r="A56" s="4"/>
      <c r="B56" s="8"/>
      <c r="C56" s="5"/>
      <c r="J56" s="4"/>
      <c r="K56" s="6"/>
      <c r="L56" s="7"/>
    </row>
    <row r="57" spans="1:12" ht="12.75">
      <c r="A57" s="1"/>
      <c r="B57" s="8"/>
      <c r="C57" s="5"/>
      <c r="J57" s="4"/>
      <c r="K57" s="6"/>
      <c r="L57" s="7"/>
    </row>
    <row r="58" spans="1:12" ht="12.75">
      <c r="A58" s="1"/>
      <c r="B58" s="8"/>
      <c r="C58" s="5"/>
      <c r="J58" s="4"/>
      <c r="K58" s="6"/>
      <c r="L58" s="7"/>
    </row>
    <row r="59" spans="1:12" ht="12.75">
      <c r="A59" s="1"/>
      <c r="B59" s="8"/>
      <c r="J59" s="4"/>
      <c r="K59" s="6"/>
      <c r="L59" s="7"/>
    </row>
    <row r="60" spans="1:12" ht="12.75">
      <c r="A60" s="1"/>
      <c r="B60" s="8"/>
      <c r="C60" s="5"/>
      <c r="J60" s="4"/>
      <c r="K60" s="6"/>
      <c r="L60" s="7"/>
    </row>
    <row r="61" spans="1:12" ht="12.75">
      <c r="A61" s="1"/>
      <c r="C61" s="5"/>
      <c r="J61" s="4"/>
      <c r="K61" s="6"/>
      <c r="L61" s="7"/>
    </row>
    <row r="62" spans="1:12" ht="12.75">
      <c r="A62" s="1"/>
      <c r="B62" s="8"/>
      <c r="J62" s="4"/>
      <c r="K62" s="6"/>
      <c r="L62" s="7"/>
    </row>
    <row r="63" spans="1:12" ht="12.75">
      <c r="A63" s="1"/>
      <c r="C63" s="5"/>
      <c r="J63" s="4"/>
      <c r="K63" s="6"/>
      <c r="L63" s="7"/>
    </row>
    <row r="64" spans="1:12" ht="12.75">
      <c r="A64" s="1"/>
      <c r="B64" s="8"/>
      <c r="C64" s="5"/>
      <c r="J64" s="4"/>
      <c r="K64" s="6"/>
      <c r="L64" s="7"/>
    </row>
    <row r="65" spans="1:12" ht="12.75">
      <c r="A65" s="1"/>
      <c r="B65" s="14"/>
      <c r="C65" s="5"/>
      <c r="J65" s="4"/>
      <c r="K65" s="6"/>
      <c r="L65" s="7"/>
    </row>
  </sheetData>
  <sheetProtection selectLockedCells="1" selectUnlockedCells="1"/>
  <printOptions/>
  <pageMargins left="0.5902777777777778" right="0.5902777777777778" top="0.9840277777777777" bottom="0.9840277777777777" header="0.5118055555555555" footer="0.511805555555555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57"/>
  <sheetViews>
    <sheetView zoomScale="90" zoomScaleNormal="90" zoomScalePageLayoutView="0" workbookViewId="0" topLeftCell="A10">
      <selection activeCell="P46" sqref="P46"/>
    </sheetView>
  </sheetViews>
  <sheetFormatPr defaultColWidth="9.00390625" defaultRowHeight="12.75"/>
  <cols>
    <col min="1" max="1" width="4.375" style="0" customWidth="1"/>
    <col min="2" max="2" width="24.50390625" style="0" customWidth="1"/>
    <col min="3" max="3" width="7.125" style="1" customWidth="1"/>
    <col min="4" max="9" width="5.50390625" style="1" customWidth="1"/>
    <col min="10" max="10" width="7.875" style="1" customWidth="1"/>
    <col min="11" max="11" width="9.125" style="1" customWidth="1"/>
    <col min="12" max="12" width="6.00390625" style="1" customWidth="1"/>
    <col min="15" max="15" width="9.00390625" style="1" customWidth="1"/>
  </cols>
  <sheetData>
    <row r="1" ht="33">
      <c r="A1" s="2" t="s">
        <v>292</v>
      </c>
    </row>
    <row r="3" spans="1:12" ht="12.75">
      <c r="A3" s="19" t="s">
        <v>0</v>
      </c>
      <c r="C3" s="1" t="s">
        <v>1</v>
      </c>
      <c r="D3" s="1" t="s">
        <v>2</v>
      </c>
      <c r="E3" s="1" t="s">
        <v>3</v>
      </c>
      <c r="F3" s="1" t="s">
        <v>4</v>
      </c>
      <c r="G3" s="1" t="s">
        <v>5</v>
      </c>
      <c r="H3" s="1" t="s">
        <v>6</v>
      </c>
      <c r="I3" s="1" t="s">
        <v>7</v>
      </c>
      <c r="J3" s="1" t="s">
        <v>8</v>
      </c>
      <c r="K3" s="1" t="s">
        <v>9</v>
      </c>
      <c r="L3" s="1" t="s">
        <v>10</v>
      </c>
    </row>
    <row r="4" ht="12.75">
      <c r="A4" s="18"/>
    </row>
    <row r="5" spans="1:12" ht="12.75">
      <c r="A5" s="16" t="s">
        <v>11</v>
      </c>
      <c r="B5" s="18" t="s">
        <v>69</v>
      </c>
      <c r="C5" s="5" t="s">
        <v>293</v>
      </c>
      <c r="D5" s="1">
        <v>0</v>
      </c>
      <c r="E5" s="1">
        <v>0</v>
      </c>
      <c r="F5" s="1">
        <v>0</v>
      </c>
      <c r="I5" s="1">
        <v>1</v>
      </c>
      <c r="J5" s="17">
        <v>1</v>
      </c>
      <c r="K5" s="20" t="s">
        <v>294</v>
      </c>
      <c r="L5" s="1">
        <v>100</v>
      </c>
    </row>
    <row r="6" spans="1:12" ht="12.75">
      <c r="A6" s="16" t="s">
        <v>12</v>
      </c>
      <c r="B6" s="18" t="s">
        <v>151</v>
      </c>
      <c r="C6" s="5" t="s">
        <v>300</v>
      </c>
      <c r="D6" s="1">
        <v>1</v>
      </c>
      <c r="E6" s="1">
        <v>0</v>
      </c>
      <c r="F6" s="1">
        <v>0</v>
      </c>
      <c r="I6" s="1">
        <v>1</v>
      </c>
      <c r="J6" s="17">
        <v>2</v>
      </c>
      <c r="K6" s="20" t="s">
        <v>301</v>
      </c>
      <c r="L6" s="7">
        <v>94.6</v>
      </c>
    </row>
    <row r="7" spans="1:12" ht="12.75">
      <c r="A7" s="16" t="s">
        <v>13</v>
      </c>
      <c r="B7" s="18" t="s">
        <v>150</v>
      </c>
      <c r="C7" s="5" t="s">
        <v>302</v>
      </c>
      <c r="D7" s="1">
        <v>1</v>
      </c>
      <c r="E7" s="1">
        <v>0</v>
      </c>
      <c r="F7" s="1">
        <v>0</v>
      </c>
      <c r="I7" s="1">
        <v>2</v>
      </c>
      <c r="J7" s="17">
        <v>3</v>
      </c>
      <c r="K7" s="20" t="s">
        <v>303</v>
      </c>
      <c r="L7" s="7">
        <v>89.4</v>
      </c>
    </row>
    <row r="8" spans="1:12" ht="12.75">
      <c r="A8" s="17" t="s">
        <v>14</v>
      </c>
      <c r="B8" s="14" t="s">
        <v>297</v>
      </c>
      <c r="C8" s="5" t="s">
        <v>298</v>
      </c>
      <c r="D8" s="1">
        <v>0</v>
      </c>
      <c r="E8" s="1">
        <v>2</v>
      </c>
      <c r="F8" s="1">
        <v>0</v>
      </c>
      <c r="I8" s="1">
        <v>4</v>
      </c>
      <c r="J8" s="17">
        <v>6</v>
      </c>
      <c r="K8" s="20" t="s">
        <v>299</v>
      </c>
      <c r="L8" s="7">
        <v>79.6</v>
      </c>
    </row>
    <row r="9" spans="1:12" ht="12.75">
      <c r="A9" s="17" t="s">
        <v>16</v>
      </c>
      <c r="B9" s="14" t="s">
        <v>82</v>
      </c>
      <c r="C9" s="5" t="s">
        <v>295</v>
      </c>
      <c r="D9" s="1">
        <v>2</v>
      </c>
      <c r="E9" s="1">
        <v>2</v>
      </c>
      <c r="F9" s="1">
        <v>1</v>
      </c>
      <c r="I9" s="1">
        <v>4</v>
      </c>
      <c r="J9" s="17">
        <v>9</v>
      </c>
      <c r="K9" s="20" t="s">
        <v>296</v>
      </c>
      <c r="L9" s="7">
        <v>55.6</v>
      </c>
    </row>
    <row r="10" spans="1:12" ht="12.75">
      <c r="A10" s="16"/>
      <c r="B10" s="18"/>
      <c r="C10" s="5"/>
      <c r="J10" s="17"/>
      <c r="K10" s="20"/>
      <c r="L10" s="7"/>
    </row>
    <row r="11" spans="1:12" ht="12.75">
      <c r="A11" s="18" t="s">
        <v>15</v>
      </c>
      <c r="C11" s="1" t="s">
        <v>1</v>
      </c>
      <c r="D11" s="1" t="s">
        <v>2</v>
      </c>
      <c r="E11" s="1" t="s">
        <v>3</v>
      </c>
      <c r="F11" s="1" t="s">
        <v>4</v>
      </c>
      <c r="G11" s="1" t="s">
        <v>5</v>
      </c>
      <c r="H11" s="1" t="s">
        <v>6</v>
      </c>
      <c r="I11" s="1" t="s">
        <v>7</v>
      </c>
      <c r="J11" s="1" t="s">
        <v>8</v>
      </c>
      <c r="K11" s="1" t="s">
        <v>9</v>
      </c>
      <c r="L11" s="1" t="s">
        <v>10</v>
      </c>
    </row>
    <row r="12" ht="12.75">
      <c r="A12" s="18"/>
    </row>
    <row r="13" spans="1:12" ht="12.75">
      <c r="A13" s="16" t="s">
        <v>11</v>
      </c>
      <c r="B13" s="18" t="s">
        <v>286</v>
      </c>
      <c r="C13" s="1" t="s">
        <v>304</v>
      </c>
      <c r="D13" s="1">
        <v>1</v>
      </c>
      <c r="E13" s="1">
        <v>2</v>
      </c>
      <c r="F13" s="1">
        <v>0</v>
      </c>
      <c r="G13" s="1">
        <v>6</v>
      </c>
      <c r="H13" s="1">
        <v>5</v>
      </c>
      <c r="I13" s="1">
        <v>3</v>
      </c>
      <c r="J13" s="1">
        <v>17</v>
      </c>
      <c r="K13" s="15">
        <v>0.033136574074074075</v>
      </c>
      <c r="L13" s="1">
        <v>100</v>
      </c>
    </row>
    <row r="14" spans="1:12" ht="12.75">
      <c r="A14" s="16" t="s">
        <v>12</v>
      </c>
      <c r="B14" s="18" t="s">
        <v>64</v>
      </c>
      <c r="C14" s="5" t="s">
        <v>246</v>
      </c>
      <c r="D14" s="1">
        <v>3</v>
      </c>
      <c r="E14" s="1">
        <v>2</v>
      </c>
      <c r="F14" s="1">
        <v>1</v>
      </c>
      <c r="G14" s="1">
        <v>9</v>
      </c>
      <c r="H14" s="1">
        <v>6</v>
      </c>
      <c r="I14" s="1">
        <v>6</v>
      </c>
      <c r="J14" s="17">
        <v>27</v>
      </c>
      <c r="K14" s="20" t="s">
        <v>305</v>
      </c>
      <c r="L14" s="7">
        <v>72.8</v>
      </c>
    </row>
    <row r="15" spans="1:12" ht="12.75">
      <c r="A15" s="16"/>
      <c r="B15" s="14"/>
      <c r="C15" s="5"/>
      <c r="J15" s="17"/>
      <c r="K15" s="20"/>
      <c r="L15" s="7"/>
    </row>
    <row r="16" spans="1:12" ht="12.75">
      <c r="A16" s="19" t="s">
        <v>22</v>
      </c>
      <c r="B16" s="8"/>
      <c r="C16" s="5" t="s">
        <v>1</v>
      </c>
      <c r="D16" s="1" t="s">
        <v>2</v>
      </c>
      <c r="E16" s="1" t="s">
        <v>3</v>
      </c>
      <c r="F16" s="1" t="s">
        <v>4</v>
      </c>
      <c r="G16" s="1" t="s">
        <v>5</v>
      </c>
      <c r="H16" s="1" t="s">
        <v>6</v>
      </c>
      <c r="I16" s="1" t="s">
        <v>7</v>
      </c>
      <c r="J16" s="17" t="s">
        <v>8</v>
      </c>
      <c r="K16" s="20" t="s">
        <v>9</v>
      </c>
      <c r="L16" s="7" t="s">
        <v>10</v>
      </c>
    </row>
    <row r="17" spans="1:12" ht="12.75">
      <c r="A17" s="16"/>
      <c r="B17" s="8"/>
      <c r="C17" s="5"/>
      <c r="J17" s="4"/>
      <c r="K17" s="6"/>
      <c r="L17" s="7"/>
    </row>
    <row r="18" spans="1:12" ht="12.75">
      <c r="A18" s="16" t="s">
        <v>11</v>
      </c>
      <c r="B18" s="18" t="s">
        <v>39</v>
      </c>
      <c r="C18" s="5" t="s">
        <v>306</v>
      </c>
      <c r="D18" s="1">
        <v>3</v>
      </c>
      <c r="E18" s="1">
        <v>0</v>
      </c>
      <c r="F18" s="1">
        <v>0</v>
      </c>
      <c r="G18" s="1">
        <v>1</v>
      </c>
      <c r="H18" s="1">
        <v>0</v>
      </c>
      <c r="I18" s="1">
        <v>1</v>
      </c>
      <c r="J18" s="1">
        <v>5</v>
      </c>
      <c r="K18" s="15">
        <v>0.024293981481481482</v>
      </c>
      <c r="L18" s="1">
        <v>100</v>
      </c>
    </row>
    <row r="19" spans="1:12" ht="12.75">
      <c r="A19" s="16" t="s">
        <v>12</v>
      </c>
      <c r="B19" s="18" t="s">
        <v>21</v>
      </c>
      <c r="C19" s="5" t="s">
        <v>307</v>
      </c>
      <c r="D19" s="1">
        <v>2</v>
      </c>
      <c r="E19" s="1">
        <v>0</v>
      </c>
      <c r="F19" s="1">
        <v>0</v>
      </c>
      <c r="G19" s="1">
        <v>3</v>
      </c>
      <c r="H19" s="1">
        <v>0</v>
      </c>
      <c r="I19" s="1">
        <v>0</v>
      </c>
      <c r="J19" s="17">
        <v>5</v>
      </c>
      <c r="K19" s="20" t="s">
        <v>308</v>
      </c>
      <c r="L19" s="7">
        <v>97.8</v>
      </c>
    </row>
    <row r="20" spans="1:12" ht="12.75">
      <c r="A20" s="16" t="s">
        <v>13</v>
      </c>
      <c r="B20" s="18" t="s">
        <v>83</v>
      </c>
      <c r="C20" s="5" t="s">
        <v>309</v>
      </c>
      <c r="D20" s="1">
        <v>1</v>
      </c>
      <c r="E20" s="1">
        <v>0</v>
      </c>
      <c r="F20" s="1">
        <v>0</v>
      </c>
      <c r="G20" s="1">
        <v>3</v>
      </c>
      <c r="H20" s="1">
        <v>1</v>
      </c>
      <c r="I20" s="1">
        <v>2</v>
      </c>
      <c r="J20" s="1">
        <v>7</v>
      </c>
      <c r="K20" s="15">
        <v>0.0249537037037037</v>
      </c>
      <c r="L20" s="7">
        <v>97.3</v>
      </c>
    </row>
    <row r="21" ht="12.75">
      <c r="A21" s="18"/>
    </row>
    <row r="22" spans="1:12" ht="12.75">
      <c r="A22" s="19" t="s">
        <v>25</v>
      </c>
      <c r="C22" s="1" t="s">
        <v>1</v>
      </c>
      <c r="D22" s="1" t="s">
        <v>2</v>
      </c>
      <c r="E22" s="1" t="s">
        <v>3</v>
      </c>
      <c r="F22" s="1" t="s">
        <v>4</v>
      </c>
      <c r="G22" s="1" t="s">
        <v>5</v>
      </c>
      <c r="H22" s="1" t="s">
        <v>6</v>
      </c>
      <c r="I22" s="1" t="s">
        <v>7</v>
      </c>
      <c r="J22" s="1" t="s">
        <v>8</v>
      </c>
      <c r="K22" s="1" t="s">
        <v>9</v>
      </c>
      <c r="L22" s="1" t="s">
        <v>10</v>
      </c>
    </row>
    <row r="23" spans="1:12" ht="12.75">
      <c r="A23" s="16"/>
      <c r="B23" s="14"/>
      <c r="C23" s="5"/>
      <c r="J23" s="4"/>
      <c r="K23" s="6"/>
      <c r="L23" s="7"/>
    </row>
    <row r="24" spans="1:12" ht="12.75">
      <c r="A24" s="16" t="s">
        <v>11</v>
      </c>
      <c r="B24" s="18" t="s">
        <v>27</v>
      </c>
      <c r="C24" s="5" t="s">
        <v>316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v>0</v>
      </c>
      <c r="J24" s="17">
        <v>0</v>
      </c>
      <c r="K24" s="20" t="s">
        <v>317</v>
      </c>
      <c r="L24" s="1">
        <v>100</v>
      </c>
    </row>
    <row r="25" spans="1:12" ht="12.75">
      <c r="A25" s="16" t="s">
        <v>12</v>
      </c>
      <c r="B25" s="18" t="s">
        <v>29</v>
      </c>
      <c r="C25" s="5" t="s">
        <v>319</v>
      </c>
      <c r="D25" s="1">
        <v>1</v>
      </c>
      <c r="E25" s="1">
        <v>0</v>
      </c>
      <c r="F25" s="1">
        <v>0</v>
      </c>
      <c r="G25" s="1">
        <v>0</v>
      </c>
      <c r="H25" s="1">
        <v>0</v>
      </c>
      <c r="I25" s="1">
        <v>0</v>
      </c>
      <c r="J25" s="17">
        <v>1</v>
      </c>
      <c r="K25" s="20" t="s">
        <v>321</v>
      </c>
      <c r="L25" s="7">
        <v>90.7</v>
      </c>
    </row>
    <row r="26" spans="1:12" ht="12.75">
      <c r="A26" s="16" t="s">
        <v>13</v>
      </c>
      <c r="B26" s="18" t="s">
        <v>28</v>
      </c>
      <c r="C26" s="5" t="s">
        <v>188</v>
      </c>
      <c r="D26" s="1">
        <v>2</v>
      </c>
      <c r="E26" s="1">
        <v>0</v>
      </c>
      <c r="F26" s="1">
        <v>0</v>
      </c>
      <c r="G26" s="1">
        <v>0</v>
      </c>
      <c r="H26" s="1">
        <v>0</v>
      </c>
      <c r="I26" s="1">
        <v>0</v>
      </c>
      <c r="J26" s="17">
        <v>2</v>
      </c>
      <c r="K26" s="20" t="s">
        <v>215</v>
      </c>
      <c r="L26" s="7">
        <v>90.1</v>
      </c>
    </row>
    <row r="27" spans="1:12" ht="12.75">
      <c r="A27" s="17" t="s">
        <v>14</v>
      </c>
      <c r="B27" s="14" t="s">
        <v>160</v>
      </c>
      <c r="C27" s="5" t="s">
        <v>318</v>
      </c>
      <c r="D27" s="1">
        <v>3</v>
      </c>
      <c r="E27" s="1">
        <v>0</v>
      </c>
      <c r="F27" s="1">
        <v>0</v>
      </c>
      <c r="G27" s="1">
        <v>0</v>
      </c>
      <c r="H27" s="1">
        <v>0</v>
      </c>
      <c r="I27" s="1">
        <v>0</v>
      </c>
      <c r="J27" s="17">
        <v>3</v>
      </c>
      <c r="K27" s="20" t="s">
        <v>320</v>
      </c>
      <c r="L27" s="7">
        <v>88.3</v>
      </c>
    </row>
    <row r="28" spans="1:12" ht="12.75">
      <c r="A28" s="17" t="s">
        <v>16</v>
      </c>
      <c r="B28" s="14" t="s">
        <v>310</v>
      </c>
      <c r="C28" s="5" t="s">
        <v>322</v>
      </c>
      <c r="D28" s="1">
        <v>2</v>
      </c>
      <c r="E28" s="1">
        <v>0</v>
      </c>
      <c r="F28" s="1">
        <v>0</v>
      </c>
      <c r="G28" s="1">
        <v>0</v>
      </c>
      <c r="H28" s="1">
        <v>1</v>
      </c>
      <c r="I28" s="1">
        <v>0</v>
      </c>
      <c r="J28" s="17">
        <v>3</v>
      </c>
      <c r="K28" s="21">
        <v>0.02071759259259259</v>
      </c>
      <c r="L28" s="7">
        <v>82.7</v>
      </c>
    </row>
    <row r="29" spans="1:12" ht="12.75">
      <c r="A29" s="17" t="s">
        <v>18</v>
      </c>
      <c r="B29" s="14" t="s">
        <v>50</v>
      </c>
      <c r="C29" s="5" t="s">
        <v>331</v>
      </c>
      <c r="D29" s="1">
        <v>1</v>
      </c>
      <c r="E29" s="1">
        <v>0</v>
      </c>
      <c r="F29" s="1">
        <v>0</v>
      </c>
      <c r="G29" s="1">
        <v>0</v>
      </c>
      <c r="H29" s="1">
        <v>1</v>
      </c>
      <c r="I29" s="1">
        <v>1</v>
      </c>
      <c r="J29" s="17">
        <v>3</v>
      </c>
      <c r="K29" s="20" t="s">
        <v>108</v>
      </c>
      <c r="L29" s="7">
        <v>76.3</v>
      </c>
    </row>
    <row r="30" spans="1:12" ht="12.75">
      <c r="A30" s="17" t="s">
        <v>19</v>
      </c>
      <c r="B30" s="14" t="s">
        <v>311</v>
      </c>
      <c r="C30" s="5" t="s">
        <v>323</v>
      </c>
      <c r="D30" s="1">
        <v>2</v>
      </c>
      <c r="E30" s="1">
        <v>0</v>
      </c>
      <c r="F30" s="1">
        <v>0</v>
      </c>
      <c r="G30" s="1">
        <v>0</v>
      </c>
      <c r="H30" s="1">
        <v>0</v>
      </c>
      <c r="I30" s="1">
        <v>1</v>
      </c>
      <c r="J30" s="17">
        <v>3</v>
      </c>
      <c r="K30" s="20" t="s">
        <v>324</v>
      </c>
      <c r="L30" s="7">
        <v>74</v>
      </c>
    </row>
    <row r="31" spans="1:12" ht="12.75">
      <c r="A31" s="17" t="s">
        <v>20</v>
      </c>
      <c r="B31" s="14" t="s">
        <v>159</v>
      </c>
      <c r="C31" s="5" t="s">
        <v>329</v>
      </c>
      <c r="D31" s="1">
        <v>3</v>
      </c>
      <c r="E31" s="1">
        <v>0</v>
      </c>
      <c r="F31" s="1">
        <v>0</v>
      </c>
      <c r="G31" s="1">
        <v>1</v>
      </c>
      <c r="H31" s="1">
        <v>0</v>
      </c>
      <c r="I31" s="1">
        <v>1</v>
      </c>
      <c r="J31" s="17">
        <v>5</v>
      </c>
      <c r="K31" s="20" t="s">
        <v>330</v>
      </c>
      <c r="L31" s="7">
        <v>71.6</v>
      </c>
    </row>
    <row r="32" spans="1:12" ht="12.75">
      <c r="A32" s="17" t="s">
        <v>24</v>
      </c>
      <c r="B32" s="14" t="s">
        <v>312</v>
      </c>
      <c r="C32" s="5" t="s">
        <v>325</v>
      </c>
      <c r="D32" s="1">
        <v>3</v>
      </c>
      <c r="E32" s="1">
        <v>0</v>
      </c>
      <c r="F32" s="1">
        <v>0</v>
      </c>
      <c r="G32" s="1">
        <v>1</v>
      </c>
      <c r="H32" s="1">
        <v>1</v>
      </c>
      <c r="I32" s="1">
        <v>0</v>
      </c>
      <c r="J32" s="17">
        <v>5</v>
      </c>
      <c r="K32" s="20" t="s">
        <v>326</v>
      </c>
      <c r="L32" s="1">
        <v>61.4</v>
      </c>
    </row>
    <row r="33" spans="1:12" ht="12.75">
      <c r="A33" s="17" t="s">
        <v>30</v>
      </c>
      <c r="B33" s="14" t="s">
        <v>345</v>
      </c>
      <c r="C33" s="5" t="s">
        <v>327</v>
      </c>
      <c r="D33" s="1">
        <v>3</v>
      </c>
      <c r="E33" s="1">
        <v>0</v>
      </c>
      <c r="F33" s="1">
        <v>0</v>
      </c>
      <c r="G33" s="1">
        <v>2</v>
      </c>
      <c r="H33" s="1">
        <v>1</v>
      </c>
      <c r="I33" s="1">
        <v>0</v>
      </c>
      <c r="J33" s="17">
        <v>6</v>
      </c>
      <c r="K33" s="20" t="s">
        <v>328</v>
      </c>
      <c r="L33" s="1">
        <v>39.6</v>
      </c>
    </row>
    <row r="34" spans="1:12" ht="12.75">
      <c r="A34" s="17" t="s">
        <v>32</v>
      </c>
      <c r="B34" s="14" t="s">
        <v>158</v>
      </c>
      <c r="C34" s="5"/>
      <c r="D34" s="1">
        <v>3</v>
      </c>
      <c r="E34" s="1">
        <v>0</v>
      </c>
      <c r="F34" s="1">
        <v>0</v>
      </c>
      <c r="G34" s="1">
        <v>3</v>
      </c>
      <c r="H34" s="1">
        <v>1</v>
      </c>
      <c r="I34" s="1">
        <v>3</v>
      </c>
      <c r="J34" s="17">
        <v>10</v>
      </c>
      <c r="K34" s="20" t="s">
        <v>332</v>
      </c>
      <c r="L34" s="1">
        <v>33.9</v>
      </c>
    </row>
    <row r="35" spans="1:11" ht="12.75">
      <c r="A35" s="17"/>
      <c r="B35" s="1"/>
      <c r="C35" s="5"/>
      <c r="J35" s="17"/>
      <c r="K35" s="21"/>
    </row>
    <row r="36" spans="1:12" ht="12.75">
      <c r="A36" s="19" t="s">
        <v>33</v>
      </c>
      <c r="B36" s="8"/>
      <c r="C36" s="5" t="s">
        <v>1</v>
      </c>
      <c r="D36" s="1" t="s">
        <v>2</v>
      </c>
      <c r="E36" s="1" t="s">
        <v>3</v>
      </c>
      <c r="F36" s="1" t="s">
        <v>4</v>
      </c>
      <c r="G36" s="1" t="s">
        <v>5</v>
      </c>
      <c r="H36" s="1" t="s">
        <v>6</v>
      </c>
      <c r="I36" s="1" t="s">
        <v>7</v>
      </c>
      <c r="J36" s="17" t="s">
        <v>8</v>
      </c>
      <c r="K36" s="20" t="s">
        <v>9</v>
      </c>
      <c r="L36" s="7" t="s">
        <v>10</v>
      </c>
    </row>
    <row r="37" spans="1:12" ht="12.75">
      <c r="A37" s="16"/>
      <c r="B37" s="8"/>
      <c r="C37" s="5"/>
      <c r="J37" s="4"/>
      <c r="K37" s="6"/>
      <c r="L37" s="7"/>
    </row>
    <row r="38" spans="1:12" ht="12.75">
      <c r="A38" s="16" t="s">
        <v>11</v>
      </c>
      <c r="B38" s="18" t="s">
        <v>35</v>
      </c>
      <c r="C38" s="5" t="s">
        <v>112</v>
      </c>
      <c r="D38" s="1">
        <v>0</v>
      </c>
      <c r="E38" s="1">
        <v>0</v>
      </c>
      <c r="F38" s="1">
        <v>0</v>
      </c>
      <c r="G38" s="1">
        <v>0</v>
      </c>
      <c r="H38" s="1">
        <v>0</v>
      </c>
      <c r="I38" s="1">
        <v>0</v>
      </c>
      <c r="J38" s="17">
        <v>0</v>
      </c>
      <c r="K38" s="20" t="s">
        <v>333</v>
      </c>
      <c r="L38" s="1">
        <v>100</v>
      </c>
    </row>
    <row r="39" spans="1:13" ht="12.75">
      <c r="A39" s="16" t="s">
        <v>12</v>
      </c>
      <c r="B39" s="18" t="s">
        <v>314</v>
      </c>
      <c r="C39" s="5" t="s">
        <v>334</v>
      </c>
      <c r="D39" s="1">
        <v>0</v>
      </c>
      <c r="E39" s="1">
        <v>0</v>
      </c>
      <c r="F39" s="1">
        <v>0</v>
      </c>
      <c r="G39" s="1">
        <v>0</v>
      </c>
      <c r="H39" s="1">
        <v>0</v>
      </c>
      <c r="I39" s="1">
        <v>1</v>
      </c>
      <c r="J39" s="17">
        <v>1</v>
      </c>
      <c r="K39" s="20" t="s">
        <v>335</v>
      </c>
      <c r="L39" s="7">
        <v>99.3</v>
      </c>
      <c r="M39" s="1"/>
    </row>
    <row r="40" spans="1:13" ht="12.75">
      <c r="A40" s="16" t="s">
        <v>13</v>
      </c>
      <c r="B40" s="18" t="s">
        <v>315</v>
      </c>
      <c r="C40" s="5" t="s">
        <v>337</v>
      </c>
      <c r="D40" s="1">
        <v>1</v>
      </c>
      <c r="E40" s="1">
        <v>0</v>
      </c>
      <c r="F40" s="1">
        <v>0</v>
      </c>
      <c r="G40" s="1">
        <v>0</v>
      </c>
      <c r="H40" s="1">
        <v>0</v>
      </c>
      <c r="I40" s="1">
        <v>0</v>
      </c>
      <c r="J40" s="17">
        <v>1</v>
      </c>
      <c r="K40" s="20" t="s">
        <v>144</v>
      </c>
      <c r="L40" s="7">
        <v>95.5</v>
      </c>
      <c r="M40" s="1"/>
    </row>
    <row r="41" spans="1:13" ht="12.75">
      <c r="A41" s="17" t="s">
        <v>14</v>
      </c>
      <c r="B41" s="14" t="s">
        <v>42</v>
      </c>
      <c r="C41" s="5" t="s">
        <v>129</v>
      </c>
      <c r="D41" s="1">
        <v>0</v>
      </c>
      <c r="E41" s="1">
        <v>0</v>
      </c>
      <c r="F41" s="1">
        <v>0</v>
      </c>
      <c r="G41" s="1">
        <v>1</v>
      </c>
      <c r="H41" s="1">
        <v>1</v>
      </c>
      <c r="I41" s="1">
        <v>0</v>
      </c>
      <c r="J41" s="17">
        <v>2</v>
      </c>
      <c r="K41" s="20" t="s">
        <v>111</v>
      </c>
      <c r="L41" s="7">
        <v>79.4</v>
      </c>
      <c r="M41" s="1"/>
    </row>
    <row r="42" spans="1:13" ht="12.75">
      <c r="A42" s="17" t="s">
        <v>16</v>
      </c>
      <c r="B42" s="14" t="s">
        <v>23</v>
      </c>
      <c r="C42" s="5" t="s">
        <v>97</v>
      </c>
      <c r="D42" s="1">
        <v>0</v>
      </c>
      <c r="E42" s="1">
        <v>0</v>
      </c>
      <c r="F42" s="1">
        <v>0</v>
      </c>
      <c r="G42" s="1">
        <v>0</v>
      </c>
      <c r="H42" s="1">
        <v>2</v>
      </c>
      <c r="I42" s="1">
        <v>2</v>
      </c>
      <c r="J42" s="17">
        <v>4</v>
      </c>
      <c r="K42" s="20" t="s">
        <v>336</v>
      </c>
      <c r="L42" s="7">
        <v>77.1</v>
      </c>
      <c r="M42" s="1"/>
    </row>
    <row r="43" spans="1:13" ht="12.75">
      <c r="A43" s="17" t="s">
        <v>18</v>
      </c>
      <c r="B43" s="14" t="s">
        <v>36</v>
      </c>
      <c r="C43" s="5"/>
      <c r="D43" s="1">
        <v>1</v>
      </c>
      <c r="E43" s="1">
        <v>0</v>
      </c>
      <c r="F43" s="1">
        <v>0</v>
      </c>
      <c r="G43" s="1">
        <v>1</v>
      </c>
      <c r="H43" s="1">
        <v>2</v>
      </c>
      <c r="I43" s="1">
        <v>1</v>
      </c>
      <c r="J43" s="17">
        <v>4</v>
      </c>
      <c r="K43" s="20" t="s">
        <v>340</v>
      </c>
      <c r="L43" s="7">
        <v>63.7</v>
      </c>
      <c r="M43" s="1"/>
    </row>
    <row r="44" spans="1:13" ht="12.75">
      <c r="A44" s="17" t="s">
        <v>19</v>
      </c>
      <c r="B44" s="14" t="s">
        <v>168</v>
      </c>
      <c r="C44" s="5"/>
      <c r="D44" s="1">
        <v>1</v>
      </c>
      <c r="E44" s="1">
        <v>0</v>
      </c>
      <c r="F44" s="1">
        <v>0</v>
      </c>
      <c r="G44" s="1">
        <v>1</v>
      </c>
      <c r="H44" s="1">
        <v>3</v>
      </c>
      <c r="I44" s="1">
        <v>0</v>
      </c>
      <c r="J44" s="17">
        <v>5</v>
      </c>
      <c r="K44" s="20" t="s">
        <v>338</v>
      </c>
      <c r="L44" s="7">
        <v>59.8</v>
      </c>
      <c r="M44" s="1"/>
    </row>
    <row r="45" spans="1:13" ht="12.75">
      <c r="A45" s="17" t="s">
        <v>20</v>
      </c>
      <c r="B45" s="14" t="s">
        <v>313</v>
      </c>
      <c r="C45" s="5"/>
      <c r="D45" s="1">
        <v>1</v>
      </c>
      <c r="E45" s="1">
        <v>0</v>
      </c>
      <c r="F45" s="1">
        <v>0</v>
      </c>
      <c r="G45" s="1">
        <v>3</v>
      </c>
      <c r="H45" s="1">
        <v>2</v>
      </c>
      <c r="I45" s="1">
        <v>0</v>
      </c>
      <c r="J45" s="17">
        <v>6</v>
      </c>
      <c r="K45" s="20" t="s">
        <v>339</v>
      </c>
      <c r="L45" s="7">
        <v>55.8</v>
      </c>
      <c r="M45" s="1"/>
    </row>
    <row r="46" spans="1:13" ht="12.75">
      <c r="A46" s="17" t="s">
        <v>24</v>
      </c>
      <c r="B46" s="14" t="s">
        <v>291</v>
      </c>
      <c r="C46" s="5"/>
      <c r="D46" s="1">
        <v>1</v>
      </c>
      <c r="E46" s="1">
        <v>0</v>
      </c>
      <c r="F46" s="1">
        <v>1</v>
      </c>
      <c r="G46" s="1">
        <v>4</v>
      </c>
      <c r="H46" s="1">
        <v>6</v>
      </c>
      <c r="I46" s="1">
        <v>0</v>
      </c>
      <c r="J46" s="17">
        <v>12</v>
      </c>
      <c r="K46" s="20" t="s">
        <v>279</v>
      </c>
      <c r="L46" s="7">
        <v>32.3</v>
      </c>
      <c r="M46" s="1"/>
    </row>
    <row r="47" spans="1:12" ht="12.75">
      <c r="A47" s="17"/>
      <c r="B47" s="8"/>
      <c r="C47" s="5"/>
      <c r="J47" s="17"/>
      <c r="K47" s="20"/>
      <c r="L47" s="7"/>
    </row>
    <row r="48" spans="1:12" ht="12.75">
      <c r="A48" s="4"/>
      <c r="B48" s="8"/>
      <c r="C48" s="5"/>
      <c r="J48" s="4"/>
      <c r="K48" s="6"/>
      <c r="L48" s="7"/>
    </row>
    <row r="49" spans="1:12" ht="12.75">
      <c r="A49" s="1"/>
      <c r="B49" s="8"/>
      <c r="C49" s="5"/>
      <c r="J49" s="4"/>
      <c r="K49" s="6"/>
      <c r="L49" s="7"/>
    </row>
    <row r="50" spans="1:12" ht="12.75">
      <c r="A50" s="1"/>
      <c r="B50" s="8"/>
      <c r="C50" s="5"/>
      <c r="J50" s="4"/>
      <c r="K50" s="6"/>
      <c r="L50" s="7"/>
    </row>
    <row r="51" spans="1:12" ht="12.75">
      <c r="A51" s="1"/>
      <c r="B51" s="8"/>
      <c r="J51" s="4"/>
      <c r="K51" s="6"/>
      <c r="L51" s="7"/>
    </row>
    <row r="52" spans="1:12" ht="12.75">
      <c r="A52" s="1"/>
      <c r="B52" s="8"/>
      <c r="C52" s="5"/>
      <c r="J52" s="4"/>
      <c r="K52" s="6"/>
      <c r="L52" s="7"/>
    </row>
    <row r="53" spans="1:12" ht="12.75">
      <c r="A53" s="1"/>
      <c r="C53" s="5"/>
      <c r="J53" s="4"/>
      <c r="K53" s="6"/>
      <c r="L53" s="7"/>
    </row>
    <row r="54" spans="1:12" ht="12.75">
      <c r="A54" s="1"/>
      <c r="B54" s="8"/>
      <c r="J54" s="4"/>
      <c r="K54" s="6"/>
      <c r="L54" s="7"/>
    </row>
    <row r="55" spans="1:12" ht="12.75">
      <c r="A55" s="1"/>
      <c r="C55" s="5"/>
      <c r="J55" s="4"/>
      <c r="K55" s="6"/>
      <c r="L55" s="7"/>
    </row>
    <row r="56" spans="1:12" ht="12.75">
      <c r="A56" s="1"/>
      <c r="B56" s="8"/>
      <c r="C56" s="5"/>
      <c r="J56" s="4"/>
      <c r="K56" s="6"/>
      <c r="L56" s="7"/>
    </row>
    <row r="57" spans="1:12" ht="12.75">
      <c r="A57" s="1"/>
      <c r="B57" s="14"/>
      <c r="C57" s="5"/>
      <c r="J57" s="4"/>
      <c r="K57" s="6"/>
      <c r="L57" s="7"/>
    </row>
  </sheetData>
  <sheetProtection selectLockedCells="1" selectUnlockedCells="1"/>
  <printOptions/>
  <pageMargins left="0.5902777777777778" right="0.5902777777777778" top="0.9840277777777777" bottom="0.9840277777777777" header="0.5118055555555555" footer="0.511805555555555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71"/>
  <sheetViews>
    <sheetView zoomScale="90" zoomScaleNormal="90" zoomScalePageLayoutView="0" workbookViewId="0" topLeftCell="A1">
      <selection activeCell="B60" sqref="B60"/>
    </sheetView>
  </sheetViews>
  <sheetFormatPr defaultColWidth="9.00390625" defaultRowHeight="12.75"/>
  <cols>
    <col min="1" max="1" width="4.375" style="0" customWidth="1"/>
    <col min="2" max="2" width="24.50390625" style="0" customWidth="1"/>
    <col min="3" max="3" width="7.125" style="1" customWidth="1"/>
    <col min="4" max="9" width="5.50390625" style="1" customWidth="1"/>
    <col min="10" max="10" width="7.875" style="1" customWidth="1"/>
    <col min="11" max="11" width="9.125" style="1" customWidth="1"/>
    <col min="12" max="12" width="6.00390625" style="1" customWidth="1"/>
    <col min="15" max="15" width="9.00390625" style="1" customWidth="1"/>
  </cols>
  <sheetData>
    <row r="1" ht="33">
      <c r="A1" s="2" t="s">
        <v>379</v>
      </c>
    </row>
    <row r="3" spans="1:12" ht="12.75">
      <c r="A3" s="19" t="s">
        <v>0</v>
      </c>
      <c r="C3" s="1" t="s">
        <v>1</v>
      </c>
      <c r="D3" s="1" t="s">
        <v>2</v>
      </c>
      <c r="E3" s="1" t="s">
        <v>3</v>
      </c>
      <c r="F3" s="1" t="s">
        <v>4</v>
      </c>
      <c r="G3" s="1" t="s">
        <v>5</v>
      </c>
      <c r="H3" s="1" t="s">
        <v>6</v>
      </c>
      <c r="I3" s="1" t="s">
        <v>7</v>
      </c>
      <c r="J3" s="1" t="s">
        <v>8</v>
      </c>
      <c r="K3" s="1" t="s">
        <v>9</v>
      </c>
      <c r="L3" s="1" t="s">
        <v>10</v>
      </c>
    </row>
    <row r="4" ht="12.75">
      <c r="A4" s="18"/>
    </row>
    <row r="5" spans="1:12" ht="12.75">
      <c r="A5" s="16" t="s">
        <v>11</v>
      </c>
      <c r="B5" s="18" t="s">
        <v>149</v>
      </c>
      <c r="C5" s="5" t="s">
        <v>354</v>
      </c>
      <c r="D5" s="1">
        <v>2</v>
      </c>
      <c r="E5" s="1">
        <v>0</v>
      </c>
      <c r="F5" s="1">
        <v>0</v>
      </c>
      <c r="G5" s="1">
        <v>1</v>
      </c>
      <c r="J5" s="17">
        <v>3</v>
      </c>
      <c r="K5" s="20" t="s">
        <v>362</v>
      </c>
      <c r="L5" s="1">
        <v>100</v>
      </c>
    </row>
    <row r="6" spans="1:12" ht="12.75">
      <c r="A6" s="16" t="s">
        <v>12</v>
      </c>
      <c r="B6" s="18" t="s">
        <v>69</v>
      </c>
      <c r="C6" s="5" t="s">
        <v>355</v>
      </c>
      <c r="D6" s="1">
        <v>2</v>
      </c>
      <c r="E6" s="1">
        <v>0</v>
      </c>
      <c r="F6" s="1">
        <v>0</v>
      </c>
      <c r="G6" s="1">
        <v>3</v>
      </c>
      <c r="J6" s="17">
        <v>5</v>
      </c>
      <c r="K6" s="20" t="s">
        <v>356</v>
      </c>
      <c r="L6" s="7">
        <v>95.8</v>
      </c>
    </row>
    <row r="7" spans="1:12" ht="12.75">
      <c r="A7" s="16" t="s">
        <v>13</v>
      </c>
      <c r="B7" s="18" t="s">
        <v>151</v>
      </c>
      <c r="C7" s="5" t="s">
        <v>361</v>
      </c>
      <c r="D7" s="1">
        <v>2</v>
      </c>
      <c r="E7" s="1">
        <v>0</v>
      </c>
      <c r="F7" s="1">
        <v>0</v>
      </c>
      <c r="G7" s="1">
        <v>3</v>
      </c>
      <c r="J7" s="17">
        <v>5</v>
      </c>
      <c r="K7" s="20" t="s">
        <v>299</v>
      </c>
      <c r="L7" s="7">
        <v>93.7</v>
      </c>
    </row>
    <row r="8" spans="1:12" ht="12.75">
      <c r="A8" s="17" t="s">
        <v>14</v>
      </c>
      <c r="B8" s="14" t="s">
        <v>297</v>
      </c>
      <c r="C8" s="5" t="s">
        <v>357</v>
      </c>
      <c r="D8" s="1">
        <v>1</v>
      </c>
      <c r="E8" s="1">
        <v>0</v>
      </c>
      <c r="F8" s="1">
        <v>0</v>
      </c>
      <c r="G8" s="1">
        <v>4</v>
      </c>
      <c r="J8" s="17">
        <v>5</v>
      </c>
      <c r="K8" s="20" t="s">
        <v>358</v>
      </c>
      <c r="L8" s="7">
        <v>91.5</v>
      </c>
    </row>
    <row r="9" spans="1:12" ht="12.75">
      <c r="A9" s="17" t="s">
        <v>16</v>
      </c>
      <c r="B9" s="14" t="s">
        <v>367</v>
      </c>
      <c r="C9" s="5" t="s">
        <v>359</v>
      </c>
      <c r="D9" s="1">
        <v>0</v>
      </c>
      <c r="E9" s="1">
        <v>0</v>
      </c>
      <c r="F9" s="1">
        <v>0</v>
      </c>
      <c r="G9" s="1">
        <v>5</v>
      </c>
      <c r="J9" s="17">
        <v>5</v>
      </c>
      <c r="K9" s="20" t="s">
        <v>360</v>
      </c>
      <c r="L9" s="7">
        <v>89.9</v>
      </c>
    </row>
    <row r="10" spans="1:12" ht="12.75">
      <c r="A10" s="17" t="s">
        <v>18</v>
      </c>
      <c r="B10" s="14" t="s">
        <v>82</v>
      </c>
      <c r="C10" s="5" t="s">
        <v>352</v>
      </c>
      <c r="D10" s="1">
        <v>1</v>
      </c>
      <c r="E10" s="1">
        <v>0</v>
      </c>
      <c r="F10" s="1">
        <v>0</v>
      </c>
      <c r="G10" s="1">
        <v>5</v>
      </c>
      <c r="J10" s="17">
        <v>6</v>
      </c>
      <c r="K10" s="20" t="s">
        <v>353</v>
      </c>
      <c r="L10" s="7">
        <v>85</v>
      </c>
    </row>
    <row r="11" spans="1:12" ht="12.75">
      <c r="A11" s="16"/>
      <c r="B11" s="18"/>
      <c r="C11" s="5"/>
      <c r="J11" s="17"/>
      <c r="K11" s="20"/>
      <c r="L11" s="7"/>
    </row>
    <row r="12" spans="1:12" ht="12.75">
      <c r="A12" s="18" t="s">
        <v>15</v>
      </c>
      <c r="C12" s="1" t="s">
        <v>1</v>
      </c>
      <c r="D12" s="1" t="s">
        <v>2</v>
      </c>
      <c r="E12" s="1" t="s">
        <v>3</v>
      </c>
      <c r="F12" s="1" t="s">
        <v>4</v>
      </c>
      <c r="G12" s="1" t="s">
        <v>5</v>
      </c>
      <c r="H12" s="1" t="s">
        <v>6</v>
      </c>
      <c r="I12" s="1" t="s">
        <v>7</v>
      </c>
      <c r="J12" s="1" t="s">
        <v>8</v>
      </c>
      <c r="K12" s="1" t="s">
        <v>9</v>
      </c>
      <c r="L12" s="1" t="s">
        <v>10</v>
      </c>
    </row>
    <row r="13" ht="12.75">
      <c r="A13" s="18"/>
    </row>
    <row r="14" spans="1:12" ht="12.75">
      <c r="A14" s="16" t="s">
        <v>11</v>
      </c>
      <c r="B14" s="18" t="s">
        <v>38</v>
      </c>
      <c r="C14" s="5" t="s">
        <v>428</v>
      </c>
      <c r="D14" s="1">
        <v>1</v>
      </c>
      <c r="E14" s="1">
        <v>0</v>
      </c>
      <c r="F14" s="1">
        <v>0</v>
      </c>
      <c r="G14" s="1">
        <v>3</v>
      </c>
      <c r="H14" s="1">
        <v>1</v>
      </c>
      <c r="I14" s="1">
        <v>0</v>
      </c>
      <c r="J14" s="17">
        <v>5</v>
      </c>
      <c r="K14" s="20" t="s">
        <v>430</v>
      </c>
      <c r="L14" s="1">
        <v>100</v>
      </c>
    </row>
    <row r="15" spans="1:12" ht="12.75">
      <c r="A15" s="16" t="s">
        <v>12</v>
      </c>
      <c r="B15" s="18" t="s">
        <v>60</v>
      </c>
      <c r="C15" s="5" t="s">
        <v>238</v>
      </c>
      <c r="D15" s="1">
        <v>0</v>
      </c>
      <c r="E15" s="1">
        <v>2</v>
      </c>
      <c r="F15" s="1">
        <v>0</v>
      </c>
      <c r="G15" s="1">
        <v>7</v>
      </c>
      <c r="H15" s="1">
        <v>1</v>
      </c>
      <c r="I15" s="1">
        <v>0</v>
      </c>
      <c r="J15" s="17">
        <v>10</v>
      </c>
      <c r="K15" s="20" t="s">
        <v>239</v>
      </c>
      <c r="L15" s="7">
        <v>87.1</v>
      </c>
    </row>
    <row r="16" spans="1:12" ht="12.75">
      <c r="A16" s="16" t="s">
        <v>13</v>
      </c>
      <c r="B16" s="18" t="s">
        <v>369</v>
      </c>
      <c r="C16" s="5" t="s">
        <v>425</v>
      </c>
      <c r="D16" s="1">
        <v>3</v>
      </c>
      <c r="E16" s="1">
        <v>0</v>
      </c>
      <c r="F16" s="1">
        <v>0</v>
      </c>
      <c r="G16" s="1">
        <v>1</v>
      </c>
      <c r="H16" s="1">
        <v>0</v>
      </c>
      <c r="I16" s="1">
        <v>0</v>
      </c>
      <c r="J16" s="17">
        <v>4</v>
      </c>
      <c r="K16" s="20" t="s">
        <v>432</v>
      </c>
      <c r="L16" s="7">
        <v>82.3</v>
      </c>
    </row>
    <row r="17" spans="1:12" ht="12.75">
      <c r="A17" s="17" t="s">
        <v>14</v>
      </c>
      <c r="B17" s="14" t="s">
        <v>286</v>
      </c>
      <c r="C17" s="1" t="s">
        <v>429</v>
      </c>
      <c r="D17" s="1">
        <v>3</v>
      </c>
      <c r="E17" s="1">
        <v>0</v>
      </c>
      <c r="F17" s="1">
        <v>0</v>
      </c>
      <c r="G17" s="1">
        <v>3</v>
      </c>
      <c r="H17" s="1">
        <v>5</v>
      </c>
      <c r="I17" s="1">
        <v>3</v>
      </c>
      <c r="J17" s="1">
        <v>14</v>
      </c>
      <c r="K17" s="15">
        <v>0.030937499999999996</v>
      </c>
      <c r="L17" s="7">
        <v>81.1</v>
      </c>
    </row>
    <row r="18" spans="1:12" ht="12.75">
      <c r="A18" s="17" t="s">
        <v>16</v>
      </c>
      <c r="B18" s="14" t="s">
        <v>62</v>
      </c>
      <c r="C18" s="5" t="s">
        <v>426</v>
      </c>
      <c r="D18" s="1">
        <v>2</v>
      </c>
      <c r="E18" s="1">
        <v>0</v>
      </c>
      <c r="F18" s="1">
        <v>0</v>
      </c>
      <c r="G18" s="1">
        <v>3</v>
      </c>
      <c r="H18" s="1">
        <v>4</v>
      </c>
      <c r="I18" s="1">
        <v>1</v>
      </c>
      <c r="J18" s="17">
        <v>10</v>
      </c>
      <c r="K18" s="20" t="s">
        <v>433</v>
      </c>
      <c r="L18" s="7">
        <v>80.5</v>
      </c>
    </row>
    <row r="19" spans="1:12" ht="12.75">
      <c r="A19" s="17" t="s">
        <v>18</v>
      </c>
      <c r="B19" s="14" t="s">
        <v>287</v>
      </c>
      <c r="C19" s="5" t="s">
        <v>427</v>
      </c>
      <c r="D19" s="1">
        <v>1</v>
      </c>
      <c r="E19" s="1">
        <v>0</v>
      </c>
      <c r="F19" s="1">
        <v>0</v>
      </c>
      <c r="G19" s="1">
        <v>3</v>
      </c>
      <c r="H19" s="1">
        <v>3</v>
      </c>
      <c r="I19" s="1">
        <v>5</v>
      </c>
      <c r="J19" s="17">
        <v>12</v>
      </c>
      <c r="K19" s="20" t="s">
        <v>431</v>
      </c>
      <c r="L19" s="7">
        <v>72.9</v>
      </c>
    </row>
    <row r="20" spans="1:12" ht="12.75">
      <c r="A20" s="16"/>
      <c r="B20" s="14"/>
      <c r="C20" s="5"/>
      <c r="J20" s="17"/>
      <c r="K20" s="20"/>
      <c r="L20" s="7"/>
    </row>
    <row r="21" spans="1:12" ht="12.75">
      <c r="A21" s="19" t="s">
        <v>22</v>
      </c>
      <c r="B21" s="8"/>
      <c r="C21" s="5" t="s">
        <v>1</v>
      </c>
      <c r="D21" s="1" t="s">
        <v>2</v>
      </c>
      <c r="E21" s="1" t="s">
        <v>3</v>
      </c>
      <c r="F21" s="1" t="s">
        <v>4</v>
      </c>
      <c r="G21" s="1" t="s">
        <v>5</v>
      </c>
      <c r="H21" s="1" t="s">
        <v>6</v>
      </c>
      <c r="I21" s="1" t="s">
        <v>7</v>
      </c>
      <c r="J21" s="17" t="s">
        <v>8</v>
      </c>
      <c r="K21" s="20" t="s">
        <v>9</v>
      </c>
      <c r="L21" s="7" t="s">
        <v>10</v>
      </c>
    </row>
    <row r="22" spans="1:12" ht="12.75">
      <c r="A22" s="16"/>
      <c r="B22" s="8"/>
      <c r="C22" s="5"/>
      <c r="J22" s="4"/>
      <c r="K22" s="6"/>
      <c r="L22" s="7"/>
    </row>
    <row r="23" spans="1:12" ht="12.75">
      <c r="A23" s="16" t="s">
        <v>11</v>
      </c>
      <c r="B23" s="18" t="s">
        <v>371</v>
      </c>
      <c r="C23" s="5" t="s">
        <v>402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v>0</v>
      </c>
      <c r="J23" s="1">
        <v>0</v>
      </c>
      <c r="K23" s="15">
        <v>0.01915509259259259</v>
      </c>
      <c r="L23" s="1">
        <v>100</v>
      </c>
    </row>
    <row r="24" spans="1:12" ht="12.75">
      <c r="A24" s="16" t="s">
        <v>12</v>
      </c>
      <c r="B24" s="18" t="s">
        <v>39</v>
      </c>
      <c r="C24" s="5" t="s">
        <v>406</v>
      </c>
      <c r="D24" s="1">
        <v>3</v>
      </c>
      <c r="E24" s="1">
        <v>0</v>
      </c>
      <c r="F24" s="1">
        <v>0</v>
      </c>
      <c r="G24" s="1">
        <v>0</v>
      </c>
      <c r="H24" s="1">
        <v>0</v>
      </c>
      <c r="I24" s="1">
        <v>0</v>
      </c>
      <c r="J24" s="1">
        <v>3</v>
      </c>
      <c r="K24" s="15">
        <v>0.022581018518518518</v>
      </c>
      <c r="L24" s="7">
        <v>82.1</v>
      </c>
    </row>
    <row r="25" spans="1:12" ht="12.75">
      <c r="A25" s="16" t="s">
        <v>13</v>
      </c>
      <c r="B25" s="18" t="s">
        <v>153</v>
      </c>
      <c r="C25" s="5" t="s">
        <v>105</v>
      </c>
      <c r="D25" s="1">
        <v>1</v>
      </c>
      <c r="E25" s="1">
        <v>0</v>
      </c>
      <c r="F25" s="1">
        <v>0</v>
      </c>
      <c r="G25" s="1">
        <v>0</v>
      </c>
      <c r="H25" s="1">
        <v>4</v>
      </c>
      <c r="I25" s="1">
        <v>0</v>
      </c>
      <c r="J25" s="1">
        <v>5</v>
      </c>
      <c r="K25" s="15">
        <v>0.02269675925925926</v>
      </c>
      <c r="L25" s="7">
        <v>81.5</v>
      </c>
    </row>
    <row r="26" spans="1:12" ht="12.75">
      <c r="A26" s="17" t="s">
        <v>14</v>
      </c>
      <c r="B26" s="14" t="s">
        <v>21</v>
      </c>
      <c r="C26" s="5" t="s">
        <v>421</v>
      </c>
      <c r="D26" s="1">
        <v>2</v>
      </c>
      <c r="E26" s="1">
        <v>2</v>
      </c>
      <c r="F26" s="1">
        <v>0</v>
      </c>
      <c r="G26" s="1">
        <v>0</v>
      </c>
      <c r="H26" s="1">
        <v>0</v>
      </c>
      <c r="I26" s="1">
        <v>0</v>
      </c>
      <c r="J26" s="17">
        <v>4</v>
      </c>
      <c r="K26" s="20" t="s">
        <v>424</v>
      </c>
      <c r="L26" s="7">
        <v>70.5</v>
      </c>
    </row>
    <row r="27" spans="1:12" ht="12.75">
      <c r="A27" s="17" t="s">
        <v>16</v>
      </c>
      <c r="B27" s="14" t="s">
        <v>83</v>
      </c>
      <c r="C27" s="5" t="s">
        <v>420</v>
      </c>
      <c r="D27" s="1">
        <v>1</v>
      </c>
      <c r="E27" s="1">
        <v>2</v>
      </c>
      <c r="F27" s="1">
        <v>0</v>
      </c>
      <c r="G27" s="1">
        <v>2</v>
      </c>
      <c r="H27" s="1">
        <v>1</v>
      </c>
      <c r="I27" s="1">
        <v>2</v>
      </c>
      <c r="J27" s="1">
        <v>7</v>
      </c>
      <c r="K27" s="15">
        <v>0.025821759259259256</v>
      </c>
      <c r="L27" s="7">
        <v>65.2</v>
      </c>
    </row>
    <row r="28" spans="1:12" ht="12.75">
      <c r="A28" s="17" t="s">
        <v>18</v>
      </c>
      <c r="B28" s="14" t="s">
        <v>370</v>
      </c>
      <c r="C28" s="5" t="s">
        <v>423</v>
      </c>
      <c r="D28" s="1">
        <v>2</v>
      </c>
      <c r="E28" s="1">
        <v>2</v>
      </c>
      <c r="F28" s="1">
        <v>0</v>
      </c>
      <c r="G28" s="1">
        <v>1</v>
      </c>
      <c r="H28" s="1">
        <v>1</v>
      </c>
      <c r="I28" s="1">
        <v>0</v>
      </c>
      <c r="J28" s="1">
        <v>6</v>
      </c>
      <c r="K28" s="15">
        <v>0.026099537037037036</v>
      </c>
      <c r="L28" s="7">
        <v>63.7</v>
      </c>
    </row>
    <row r="29" spans="1:12" ht="12.75">
      <c r="A29" s="17" t="s">
        <v>19</v>
      </c>
      <c r="B29" s="14" t="s">
        <v>372</v>
      </c>
      <c r="C29" s="5" t="s">
        <v>422</v>
      </c>
      <c r="D29" s="1">
        <v>3</v>
      </c>
      <c r="E29" s="1">
        <v>2</v>
      </c>
      <c r="F29" s="1">
        <v>0</v>
      </c>
      <c r="G29" s="1">
        <v>10</v>
      </c>
      <c r="H29" s="1">
        <v>3</v>
      </c>
      <c r="I29" s="1">
        <v>9</v>
      </c>
      <c r="J29" s="1">
        <v>27</v>
      </c>
      <c r="K29" s="15">
        <v>0.04076388888888889</v>
      </c>
      <c r="L29" s="7">
        <v>0</v>
      </c>
    </row>
    <row r="30" spans="1:12" ht="12.75">
      <c r="A30" s="16"/>
      <c r="B30" s="18"/>
      <c r="C30" s="5"/>
      <c r="K30" s="15"/>
      <c r="L30" s="7"/>
    </row>
    <row r="31" spans="1:12" ht="12.75">
      <c r="A31" s="19" t="s">
        <v>25</v>
      </c>
      <c r="C31" s="1" t="s">
        <v>1</v>
      </c>
      <c r="D31" s="1" t="s">
        <v>2</v>
      </c>
      <c r="E31" s="1" t="s">
        <v>3</v>
      </c>
      <c r="F31" s="1" t="s">
        <v>4</v>
      </c>
      <c r="G31" s="1" t="s">
        <v>5</v>
      </c>
      <c r="H31" s="1" t="s">
        <v>6</v>
      </c>
      <c r="I31" s="1" t="s">
        <v>7</v>
      </c>
      <c r="J31" s="1" t="s">
        <v>8</v>
      </c>
      <c r="K31" s="1" t="s">
        <v>9</v>
      </c>
      <c r="L31" s="1" t="s">
        <v>10</v>
      </c>
    </row>
    <row r="32" spans="1:12" ht="12.75">
      <c r="A32" s="16"/>
      <c r="B32" s="14"/>
      <c r="C32" s="5"/>
      <c r="J32" s="4"/>
      <c r="K32" s="6"/>
      <c r="L32" s="7"/>
    </row>
    <row r="33" spans="1:12" ht="12.75">
      <c r="A33" s="16" t="s">
        <v>11</v>
      </c>
      <c r="B33" s="18" t="s">
        <v>27</v>
      </c>
      <c r="C33" s="5" t="s">
        <v>400</v>
      </c>
      <c r="D33" s="1">
        <v>1</v>
      </c>
      <c r="E33" s="1">
        <v>0</v>
      </c>
      <c r="F33" s="1">
        <v>0</v>
      </c>
      <c r="G33" s="1">
        <v>0</v>
      </c>
      <c r="H33" s="1">
        <v>0</v>
      </c>
      <c r="I33" s="1">
        <v>0</v>
      </c>
      <c r="J33" s="17">
        <v>1</v>
      </c>
      <c r="K33" s="20" t="s">
        <v>408</v>
      </c>
      <c r="L33" s="1">
        <v>100</v>
      </c>
    </row>
    <row r="34" spans="1:12" ht="12.75">
      <c r="A34" s="16" t="s">
        <v>12</v>
      </c>
      <c r="B34" s="18" t="s">
        <v>160</v>
      </c>
      <c r="C34" s="5" t="s">
        <v>295</v>
      </c>
      <c r="D34" s="1">
        <v>2</v>
      </c>
      <c r="E34" s="1">
        <v>0</v>
      </c>
      <c r="F34" s="1">
        <v>0</v>
      </c>
      <c r="G34" s="1">
        <v>0</v>
      </c>
      <c r="H34" s="1">
        <v>0</v>
      </c>
      <c r="I34" s="1">
        <v>0</v>
      </c>
      <c r="J34" s="17">
        <v>2</v>
      </c>
      <c r="K34" s="20" t="s">
        <v>411</v>
      </c>
      <c r="L34" s="7">
        <v>99.4</v>
      </c>
    </row>
    <row r="35" spans="1:12" ht="12.75">
      <c r="A35" s="16" t="s">
        <v>13</v>
      </c>
      <c r="B35" s="18" t="s">
        <v>376</v>
      </c>
      <c r="C35" s="5" t="s">
        <v>127</v>
      </c>
      <c r="D35" s="1">
        <v>1</v>
      </c>
      <c r="E35" s="1">
        <v>0</v>
      </c>
      <c r="F35" s="1">
        <v>0</v>
      </c>
      <c r="G35" s="1">
        <v>0</v>
      </c>
      <c r="H35" s="1">
        <v>0</v>
      </c>
      <c r="I35" s="1">
        <v>0</v>
      </c>
      <c r="J35" s="17">
        <v>1</v>
      </c>
      <c r="K35" s="20" t="s">
        <v>128</v>
      </c>
      <c r="L35" s="7">
        <v>98.2</v>
      </c>
    </row>
    <row r="36" spans="1:12" ht="12.75">
      <c r="A36" s="17" t="s">
        <v>14</v>
      </c>
      <c r="B36" s="14" t="s">
        <v>29</v>
      </c>
      <c r="C36" s="5" t="s">
        <v>97</v>
      </c>
      <c r="D36" s="1">
        <v>1</v>
      </c>
      <c r="E36" s="1">
        <v>0</v>
      </c>
      <c r="F36" s="1">
        <v>0</v>
      </c>
      <c r="G36" s="1">
        <v>0</v>
      </c>
      <c r="H36" s="1">
        <v>0</v>
      </c>
      <c r="I36" s="1">
        <v>0</v>
      </c>
      <c r="J36" s="17">
        <v>1</v>
      </c>
      <c r="K36" s="20" t="s">
        <v>409</v>
      </c>
      <c r="L36" s="7">
        <v>96.7</v>
      </c>
    </row>
    <row r="37" spans="1:12" ht="12.75">
      <c r="A37" s="17" t="s">
        <v>16</v>
      </c>
      <c r="B37" s="14" t="s">
        <v>373</v>
      </c>
      <c r="C37" s="5" t="s">
        <v>401</v>
      </c>
      <c r="D37" s="1">
        <v>3</v>
      </c>
      <c r="E37" s="1">
        <v>0</v>
      </c>
      <c r="F37" s="1">
        <v>0</v>
      </c>
      <c r="G37" s="1">
        <v>0</v>
      </c>
      <c r="H37" s="1">
        <v>0</v>
      </c>
      <c r="I37" s="1">
        <v>0</v>
      </c>
      <c r="J37" s="17">
        <v>3</v>
      </c>
      <c r="K37" s="20" t="s">
        <v>410</v>
      </c>
      <c r="L37" s="7">
        <v>89.2</v>
      </c>
    </row>
    <row r="38" spans="1:12" ht="12.75">
      <c r="A38" s="17" t="s">
        <v>18</v>
      </c>
      <c r="B38" s="14" t="s">
        <v>310</v>
      </c>
      <c r="C38" s="5" t="s">
        <v>402</v>
      </c>
      <c r="D38" s="1">
        <v>3</v>
      </c>
      <c r="E38" s="1">
        <v>0</v>
      </c>
      <c r="F38" s="1">
        <v>0</v>
      </c>
      <c r="G38" s="1">
        <v>0</v>
      </c>
      <c r="H38" s="1">
        <v>0</v>
      </c>
      <c r="I38" s="1">
        <v>0</v>
      </c>
      <c r="J38" s="17">
        <v>3</v>
      </c>
      <c r="K38" s="21">
        <v>0.021238425925925924</v>
      </c>
      <c r="L38" s="7">
        <v>88.5</v>
      </c>
    </row>
    <row r="39" spans="1:12" ht="12.75">
      <c r="A39" s="17" t="s">
        <v>19</v>
      </c>
      <c r="B39" s="14" t="s">
        <v>40</v>
      </c>
      <c r="C39" s="5" t="s">
        <v>403</v>
      </c>
      <c r="D39" s="1">
        <v>3</v>
      </c>
      <c r="E39" s="1">
        <v>0</v>
      </c>
      <c r="F39" s="1">
        <v>0</v>
      </c>
      <c r="G39" s="1">
        <v>0</v>
      </c>
      <c r="H39" s="1">
        <v>1</v>
      </c>
      <c r="I39" s="1">
        <v>0</v>
      </c>
      <c r="J39" s="17">
        <v>4</v>
      </c>
      <c r="K39" s="20" t="s">
        <v>416</v>
      </c>
      <c r="L39" s="7">
        <v>83.8</v>
      </c>
    </row>
    <row r="40" spans="1:12" ht="12.75">
      <c r="A40" s="17" t="s">
        <v>20</v>
      </c>
      <c r="B40" s="14" t="s">
        <v>50</v>
      </c>
      <c r="C40" s="5" t="s">
        <v>406</v>
      </c>
      <c r="D40" s="1">
        <v>2</v>
      </c>
      <c r="E40" s="1">
        <v>0</v>
      </c>
      <c r="F40" s="1">
        <v>0</v>
      </c>
      <c r="G40" s="1">
        <v>0</v>
      </c>
      <c r="H40" s="1">
        <v>0</v>
      </c>
      <c r="I40" s="1">
        <v>1</v>
      </c>
      <c r="J40" s="17">
        <v>3</v>
      </c>
      <c r="K40" s="20" t="s">
        <v>412</v>
      </c>
      <c r="L40" s="7">
        <v>82.1</v>
      </c>
    </row>
    <row r="41" spans="1:12" ht="12.75">
      <c r="A41" s="17" t="s">
        <v>24</v>
      </c>
      <c r="B41" s="14" t="s">
        <v>374</v>
      </c>
      <c r="C41" s="5" t="s">
        <v>269</v>
      </c>
      <c r="D41" s="1">
        <v>2</v>
      </c>
      <c r="E41" s="1">
        <v>0</v>
      </c>
      <c r="F41" s="1">
        <v>0</v>
      </c>
      <c r="G41" s="1">
        <v>1</v>
      </c>
      <c r="H41" s="1">
        <v>0</v>
      </c>
      <c r="I41" s="1">
        <v>2</v>
      </c>
      <c r="J41" s="17">
        <v>5</v>
      </c>
      <c r="K41" s="20" t="s">
        <v>413</v>
      </c>
      <c r="L41" s="7">
        <v>79.5</v>
      </c>
    </row>
    <row r="42" spans="1:12" ht="12.75">
      <c r="A42" s="17" t="s">
        <v>30</v>
      </c>
      <c r="B42" s="14" t="s">
        <v>85</v>
      </c>
      <c r="C42" s="5" t="s">
        <v>405</v>
      </c>
      <c r="D42" s="1">
        <v>0</v>
      </c>
      <c r="E42" s="1">
        <v>0</v>
      </c>
      <c r="F42" s="1">
        <v>0</v>
      </c>
      <c r="G42" s="1">
        <v>5</v>
      </c>
      <c r="H42" s="1">
        <v>0</v>
      </c>
      <c r="I42" s="1">
        <v>0</v>
      </c>
      <c r="J42" s="17">
        <v>5</v>
      </c>
      <c r="K42" s="20" t="s">
        <v>417</v>
      </c>
      <c r="L42" s="1">
        <v>76</v>
      </c>
    </row>
    <row r="43" spans="1:12" ht="12.75">
      <c r="A43" s="17" t="s">
        <v>32</v>
      </c>
      <c r="B43" s="14" t="s">
        <v>159</v>
      </c>
      <c r="C43" s="5" t="s">
        <v>404</v>
      </c>
      <c r="D43" s="1">
        <v>2</v>
      </c>
      <c r="E43" s="1">
        <v>2</v>
      </c>
      <c r="F43" s="1">
        <v>0</v>
      </c>
      <c r="G43" s="1">
        <v>0</v>
      </c>
      <c r="H43" s="1">
        <v>1</v>
      </c>
      <c r="I43" s="1">
        <v>2</v>
      </c>
      <c r="J43" s="17">
        <v>7</v>
      </c>
      <c r="K43" s="20" t="s">
        <v>102</v>
      </c>
      <c r="L43" s="1">
        <v>72.4</v>
      </c>
    </row>
    <row r="44" spans="1:12" ht="12.75">
      <c r="A44" s="17" t="s">
        <v>161</v>
      </c>
      <c r="B44" s="14" t="s">
        <v>84</v>
      </c>
      <c r="C44" s="5" t="s">
        <v>90</v>
      </c>
      <c r="D44" s="1">
        <v>1</v>
      </c>
      <c r="E44" s="1">
        <v>0</v>
      </c>
      <c r="F44" s="1">
        <v>0</v>
      </c>
      <c r="G44" s="1">
        <v>2</v>
      </c>
      <c r="H44" s="1">
        <v>0</v>
      </c>
      <c r="I44" s="1">
        <v>0</v>
      </c>
      <c r="J44" s="17">
        <v>5</v>
      </c>
      <c r="K44" s="20" t="s">
        <v>414</v>
      </c>
      <c r="L44" s="1">
        <v>67.6</v>
      </c>
    </row>
    <row r="45" spans="1:12" ht="12.75">
      <c r="A45" s="17" t="s">
        <v>162</v>
      </c>
      <c r="B45" s="14" t="s">
        <v>158</v>
      </c>
      <c r="C45" s="5" t="s">
        <v>407</v>
      </c>
      <c r="D45" s="1">
        <v>3</v>
      </c>
      <c r="E45" s="1">
        <v>0</v>
      </c>
      <c r="F45" s="1">
        <v>0</v>
      </c>
      <c r="G45" s="1">
        <v>2</v>
      </c>
      <c r="H45" s="1">
        <v>1</v>
      </c>
      <c r="I45" s="1">
        <v>0</v>
      </c>
      <c r="J45" s="17">
        <v>6</v>
      </c>
      <c r="K45" s="20" t="s">
        <v>415</v>
      </c>
      <c r="L45" s="1">
        <v>59.4</v>
      </c>
    </row>
    <row r="46" spans="1:12" ht="12.75">
      <c r="A46" s="17"/>
      <c r="B46" s="14" t="s">
        <v>375</v>
      </c>
      <c r="C46" s="5"/>
      <c r="D46" s="1">
        <v>3</v>
      </c>
      <c r="E46" s="1">
        <v>0</v>
      </c>
      <c r="F46" s="1">
        <v>0</v>
      </c>
      <c r="G46" s="1">
        <v>1</v>
      </c>
      <c r="H46" s="1">
        <v>0</v>
      </c>
      <c r="I46" s="1">
        <v>0</v>
      </c>
      <c r="J46" s="17">
        <v>4</v>
      </c>
      <c r="K46" s="20" t="s">
        <v>415</v>
      </c>
      <c r="L46" s="1">
        <v>59.4</v>
      </c>
    </row>
    <row r="47" spans="1:12" ht="12.75">
      <c r="A47" s="17" t="s">
        <v>164</v>
      </c>
      <c r="B47" s="14" t="s">
        <v>439</v>
      </c>
      <c r="C47" s="5"/>
      <c r="D47" s="1">
        <v>3</v>
      </c>
      <c r="E47" s="1">
        <v>0</v>
      </c>
      <c r="F47" s="1">
        <v>0</v>
      </c>
      <c r="G47" s="1">
        <v>4</v>
      </c>
      <c r="H47" s="1">
        <v>1</v>
      </c>
      <c r="I47" s="1">
        <v>0</v>
      </c>
      <c r="J47" s="17">
        <v>8</v>
      </c>
      <c r="K47" s="20" t="s">
        <v>418</v>
      </c>
      <c r="L47" s="1">
        <v>44.8</v>
      </c>
    </row>
    <row r="48" spans="1:12" ht="12.75">
      <c r="A48" s="17">
        <v>16</v>
      </c>
      <c r="B48" s="14" t="s">
        <v>289</v>
      </c>
      <c r="C48" s="5"/>
      <c r="D48" s="1">
        <v>3</v>
      </c>
      <c r="E48" s="1">
        <v>2</v>
      </c>
      <c r="F48" s="1">
        <v>0</v>
      </c>
      <c r="G48" s="1">
        <v>5</v>
      </c>
      <c r="H48" s="1">
        <v>4</v>
      </c>
      <c r="I48" s="1">
        <v>0</v>
      </c>
      <c r="J48" s="17">
        <v>14</v>
      </c>
      <c r="K48" s="20" t="s">
        <v>419</v>
      </c>
      <c r="L48" s="1">
        <v>22.9</v>
      </c>
    </row>
    <row r="49" spans="1:11" ht="12.75">
      <c r="A49" s="17"/>
      <c r="B49" s="1"/>
      <c r="C49" s="5"/>
      <c r="J49" s="17"/>
      <c r="K49" s="21"/>
    </row>
    <row r="50" spans="1:12" ht="12.75">
      <c r="A50" s="19" t="s">
        <v>33</v>
      </c>
      <c r="B50" s="8"/>
      <c r="C50" s="5" t="s">
        <v>1</v>
      </c>
      <c r="D50" s="1" t="s">
        <v>2</v>
      </c>
      <c r="E50" s="1" t="s">
        <v>3</v>
      </c>
      <c r="F50" s="1" t="s">
        <v>4</v>
      </c>
      <c r="G50" s="1" t="s">
        <v>5</v>
      </c>
      <c r="H50" s="1" t="s">
        <v>6</v>
      </c>
      <c r="I50" s="1" t="s">
        <v>7</v>
      </c>
      <c r="J50" s="17" t="s">
        <v>8</v>
      </c>
      <c r="K50" s="20" t="s">
        <v>9</v>
      </c>
      <c r="L50" s="7" t="s">
        <v>10</v>
      </c>
    </row>
    <row r="51" spans="1:12" ht="12.75">
      <c r="A51" s="16"/>
      <c r="B51" s="8"/>
      <c r="C51" s="5"/>
      <c r="J51" s="4"/>
      <c r="K51" s="6"/>
      <c r="L51" s="7"/>
    </row>
    <row r="52" spans="1:12" ht="12.75">
      <c r="A52" s="16" t="s">
        <v>11</v>
      </c>
      <c r="B52" s="18" t="s">
        <v>34</v>
      </c>
      <c r="C52" s="5" t="s">
        <v>381</v>
      </c>
      <c r="D52" s="1">
        <v>0</v>
      </c>
      <c r="E52" s="1">
        <v>0</v>
      </c>
      <c r="F52" s="1">
        <v>0</v>
      </c>
      <c r="G52" s="1">
        <v>0</v>
      </c>
      <c r="H52" s="1">
        <v>0</v>
      </c>
      <c r="I52" s="1">
        <v>0</v>
      </c>
      <c r="J52" s="17">
        <v>0</v>
      </c>
      <c r="K52" s="20" t="s">
        <v>394</v>
      </c>
      <c r="L52" s="1">
        <v>100</v>
      </c>
    </row>
    <row r="53" spans="1:13" ht="12.75">
      <c r="A53" s="16" t="s">
        <v>12</v>
      </c>
      <c r="B53" s="18" t="s">
        <v>314</v>
      </c>
      <c r="C53" s="5" t="s">
        <v>380</v>
      </c>
      <c r="D53" s="1">
        <v>0</v>
      </c>
      <c r="E53" s="1">
        <v>0</v>
      </c>
      <c r="F53" s="1">
        <v>0</v>
      </c>
      <c r="G53" s="1">
        <v>0</v>
      </c>
      <c r="H53" s="1">
        <v>0</v>
      </c>
      <c r="I53" s="1">
        <v>1</v>
      </c>
      <c r="J53" s="17">
        <v>1</v>
      </c>
      <c r="K53" s="20" t="s">
        <v>390</v>
      </c>
      <c r="L53" s="7">
        <v>99.9</v>
      </c>
      <c r="M53" s="1"/>
    </row>
    <row r="54" spans="1:13" ht="12.75">
      <c r="A54" s="16" t="s">
        <v>13</v>
      </c>
      <c r="B54" s="18" t="s">
        <v>35</v>
      </c>
      <c r="C54" s="5" t="s">
        <v>382</v>
      </c>
      <c r="D54" s="1">
        <v>0</v>
      </c>
      <c r="E54" s="1">
        <v>0</v>
      </c>
      <c r="F54" s="1">
        <v>0</v>
      </c>
      <c r="G54" s="1">
        <v>0</v>
      </c>
      <c r="H54" s="1">
        <v>0</v>
      </c>
      <c r="I54" s="1">
        <v>0</v>
      </c>
      <c r="J54" s="17">
        <v>0</v>
      </c>
      <c r="K54" s="20" t="s">
        <v>389</v>
      </c>
      <c r="L54" s="7">
        <v>99.5</v>
      </c>
      <c r="M54" s="1"/>
    </row>
    <row r="55" spans="1:13" ht="12.75">
      <c r="A55" s="17" t="s">
        <v>14</v>
      </c>
      <c r="B55" s="14" t="s">
        <v>36</v>
      </c>
      <c r="C55" s="5" t="s">
        <v>384</v>
      </c>
      <c r="D55" s="1">
        <v>0</v>
      </c>
      <c r="E55" s="1">
        <v>0</v>
      </c>
      <c r="F55" s="1">
        <v>0</v>
      </c>
      <c r="G55" s="1">
        <v>0</v>
      </c>
      <c r="H55" s="1">
        <v>0</v>
      </c>
      <c r="I55" s="1">
        <v>0</v>
      </c>
      <c r="J55" s="17">
        <v>0</v>
      </c>
      <c r="K55" s="20" t="s">
        <v>393</v>
      </c>
      <c r="L55" s="7">
        <v>92.8</v>
      </c>
      <c r="M55" s="1"/>
    </row>
    <row r="56" spans="1:13" ht="12.75">
      <c r="A56" s="17" t="s">
        <v>16</v>
      </c>
      <c r="B56" s="14" t="s">
        <v>315</v>
      </c>
      <c r="C56" s="5" t="s">
        <v>388</v>
      </c>
      <c r="D56" s="1">
        <v>2</v>
      </c>
      <c r="E56" s="1">
        <v>0</v>
      </c>
      <c r="F56" s="1">
        <v>0</v>
      </c>
      <c r="G56" s="1">
        <v>0</v>
      </c>
      <c r="H56" s="1">
        <v>0</v>
      </c>
      <c r="I56" s="1">
        <v>0</v>
      </c>
      <c r="J56" s="17">
        <v>2</v>
      </c>
      <c r="K56" s="20" t="s">
        <v>391</v>
      </c>
      <c r="L56" s="7">
        <v>88.3</v>
      </c>
      <c r="M56" s="1"/>
    </row>
    <row r="57" spans="1:13" ht="12.75">
      <c r="A57" s="17" t="s">
        <v>18</v>
      </c>
      <c r="B57" s="14" t="s">
        <v>37</v>
      </c>
      <c r="C57" s="5" t="s">
        <v>383</v>
      </c>
      <c r="D57" s="1">
        <v>3</v>
      </c>
      <c r="E57" s="1">
        <v>0</v>
      </c>
      <c r="F57" s="1">
        <v>0</v>
      </c>
      <c r="G57" s="1">
        <v>0</v>
      </c>
      <c r="H57" s="1">
        <v>0</v>
      </c>
      <c r="I57" s="1">
        <v>0</v>
      </c>
      <c r="J57" s="17">
        <v>3</v>
      </c>
      <c r="K57" s="20" t="s">
        <v>396</v>
      </c>
      <c r="L57" s="7">
        <v>84.6</v>
      </c>
      <c r="M57" s="1"/>
    </row>
    <row r="58" spans="1:13" ht="12.75">
      <c r="A58" s="17" t="s">
        <v>19</v>
      </c>
      <c r="B58" s="14" t="s">
        <v>378</v>
      </c>
      <c r="C58" s="5" t="s">
        <v>386</v>
      </c>
      <c r="D58" s="1">
        <v>3</v>
      </c>
      <c r="E58" s="1">
        <v>0</v>
      </c>
      <c r="F58" s="1">
        <v>0</v>
      </c>
      <c r="G58" s="1">
        <v>0</v>
      </c>
      <c r="H58" s="1">
        <v>0</v>
      </c>
      <c r="I58" s="1">
        <v>0</v>
      </c>
      <c r="J58" s="17">
        <v>3</v>
      </c>
      <c r="K58" s="20" t="s">
        <v>395</v>
      </c>
      <c r="L58" s="7">
        <v>80.8</v>
      </c>
      <c r="M58" s="1"/>
    </row>
    <row r="59" spans="1:13" ht="12.75">
      <c r="A59" s="17" t="s">
        <v>20</v>
      </c>
      <c r="B59" s="14" t="s">
        <v>23</v>
      </c>
      <c r="C59" s="5" t="s">
        <v>131</v>
      </c>
      <c r="D59" s="1">
        <v>1</v>
      </c>
      <c r="E59" s="1">
        <v>0</v>
      </c>
      <c r="F59" s="1">
        <v>0</v>
      </c>
      <c r="G59" s="1">
        <v>1</v>
      </c>
      <c r="H59" s="1">
        <v>2</v>
      </c>
      <c r="I59" s="1">
        <v>0</v>
      </c>
      <c r="J59" s="17">
        <v>4</v>
      </c>
      <c r="K59" s="20" t="s">
        <v>392</v>
      </c>
      <c r="L59" s="7">
        <v>78</v>
      </c>
      <c r="M59" s="1"/>
    </row>
    <row r="60" spans="1:13" ht="12.75">
      <c r="A60" s="17" t="s">
        <v>24</v>
      </c>
      <c r="B60" s="14" t="s">
        <v>377</v>
      </c>
      <c r="C60" s="5" t="s">
        <v>387</v>
      </c>
      <c r="D60" s="1">
        <v>1</v>
      </c>
      <c r="E60" s="1">
        <v>0</v>
      </c>
      <c r="F60" s="1">
        <v>0</v>
      </c>
      <c r="G60" s="1">
        <v>2</v>
      </c>
      <c r="H60" s="1">
        <v>0</v>
      </c>
      <c r="I60" s="1">
        <v>1</v>
      </c>
      <c r="J60" s="17">
        <v>4</v>
      </c>
      <c r="K60" s="20" t="s">
        <v>397</v>
      </c>
      <c r="L60" s="7">
        <v>74.1</v>
      </c>
      <c r="M60" s="1"/>
    </row>
    <row r="61" spans="1:12" ht="12.75">
      <c r="A61" s="17" t="s">
        <v>30</v>
      </c>
      <c r="B61" s="14" t="s">
        <v>168</v>
      </c>
      <c r="C61" s="5"/>
      <c r="D61" s="1">
        <v>3</v>
      </c>
      <c r="E61" s="1">
        <v>0</v>
      </c>
      <c r="F61" s="1">
        <v>0</v>
      </c>
      <c r="G61" s="1">
        <v>0</v>
      </c>
      <c r="H61" s="1">
        <v>0</v>
      </c>
      <c r="I61" s="1">
        <v>0</v>
      </c>
      <c r="J61" s="17">
        <v>3</v>
      </c>
      <c r="K61" s="20" t="s">
        <v>399</v>
      </c>
      <c r="L61" s="7">
        <v>70.3</v>
      </c>
    </row>
    <row r="62" spans="1:12" ht="12.75">
      <c r="A62" s="17" t="s">
        <v>32</v>
      </c>
      <c r="B62" s="14" t="s">
        <v>42</v>
      </c>
      <c r="C62" s="5" t="s">
        <v>385</v>
      </c>
      <c r="D62" s="1">
        <v>3</v>
      </c>
      <c r="E62" s="1">
        <v>0</v>
      </c>
      <c r="F62" s="1">
        <v>0</v>
      </c>
      <c r="G62" s="1">
        <v>0</v>
      </c>
      <c r="H62" s="1">
        <v>1</v>
      </c>
      <c r="I62" s="1">
        <v>2</v>
      </c>
      <c r="J62" s="17">
        <v>6</v>
      </c>
      <c r="K62" s="20" t="s">
        <v>199</v>
      </c>
      <c r="L62" s="7">
        <v>69.6</v>
      </c>
    </row>
    <row r="63" spans="1:12" ht="12.75">
      <c r="A63" s="17" t="s">
        <v>161</v>
      </c>
      <c r="B63" s="14" t="s">
        <v>291</v>
      </c>
      <c r="C63" s="5"/>
      <c r="D63" s="1">
        <v>3</v>
      </c>
      <c r="E63" s="1">
        <v>0</v>
      </c>
      <c r="F63" s="1">
        <v>1</v>
      </c>
      <c r="G63" s="1">
        <v>2</v>
      </c>
      <c r="H63" s="1">
        <v>4</v>
      </c>
      <c r="I63" s="1">
        <v>3</v>
      </c>
      <c r="J63" s="17">
        <v>13</v>
      </c>
      <c r="K63" s="20" t="s">
        <v>398</v>
      </c>
      <c r="L63" s="7">
        <v>32.6</v>
      </c>
    </row>
    <row r="64" spans="1:12" ht="12.75">
      <c r="A64" s="1"/>
      <c r="B64" s="8"/>
      <c r="C64" s="5"/>
      <c r="J64" s="4"/>
      <c r="K64" s="6"/>
      <c r="L64" s="7"/>
    </row>
    <row r="65" spans="1:12" ht="12.75">
      <c r="A65" s="1"/>
      <c r="B65" s="8"/>
      <c r="J65" s="4"/>
      <c r="K65" s="6"/>
      <c r="L65" s="7"/>
    </row>
    <row r="66" spans="1:12" ht="12.75">
      <c r="A66" s="1"/>
      <c r="B66" s="8"/>
      <c r="C66" s="5"/>
      <c r="J66" s="4"/>
      <c r="K66" s="6"/>
      <c r="L66" s="7"/>
    </row>
    <row r="67" spans="1:12" ht="12.75">
      <c r="A67" s="1"/>
      <c r="C67" s="5"/>
      <c r="J67" s="4"/>
      <c r="K67" s="6"/>
      <c r="L67" s="7"/>
    </row>
    <row r="68" spans="1:12" ht="12.75">
      <c r="A68" s="1"/>
      <c r="B68" s="8"/>
      <c r="J68" s="4"/>
      <c r="K68" s="6"/>
      <c r="L68" s="7"/>
    </row>
    <row r="69" spans="1:12" ht="12.75">
      <c r="A69" s="1"/>
      <c r="C69" s="5"/>
      <c r="J69" s="4"/>
      <c r="K69" s="6"/>
      <c r="L69" s="7"/>
    </row>
    <row r="70" spans="1:12" ht="12.75">
      <c r="A70" s="1"/>
      <c r="B70" s="8"/>
      <c r="C70" s="5"/>
      <c r="J70" s="4"/>
      <c r="K70" s="6"/>
      <c r="L70" s="7"/>
    </row>
    <row r="71" spans="1:12" ht="12.75">
      <c r="A71" s="1"/>
      <c r="B71" s="14"/>
      <c r="C71" s="5"/>
      <c r="J71" s="4"/>
      <c r="K71" s="6"/>
      <c r="L71" s="7"/>
    </row>
  </sheetData>
  <sheetProtection selectLockedCells="1" selectUnlockedCells="1"/>
  <printOptions/>
  <pageMargins left="0.5902777777777778" right="0.5902777777777778" top="0.9840277777777777" bottom="0.9840277777777777" header="0.5118055555555555" footer="0.511805555555555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03"/>
  <sheetViews>
    <sheetView tabSelected="1" zoomScale="90" zoomScaleNormal="90" zoomScalePageLayoutView="0" workbookViewId="0" topLeftCell="A1">
      <selection activeCell="U92" sqref="T92:U92"/>
    </sheetView>
  </sheetViews>
  <sheetFormatPr defaultColWidth="9.00390625" defaultRowHeight="12.75"/>
  <cols>
    <col min="1" max="1" width="4.875" style="0" customWidth="1"/>
    <col min="2" max="2" width="24.375" style="0" customWidth="1"/>
    <col min="3" max="8" width="7.625" style="1" customWidth="1"/>
    <col min="9" max="9" width="9.50390625" style="1" customWidth="1"/>
  </cols>
  <sheetData>
    <row r="1" ht="21">
      <c r="B1" s="10" t="s">
        <v>54</v>
      </c>
    </row>
    <row r="2" ht="12.75">
      <c r="B2" s="8"/>
    </row>
    <row r="3" ht="12.75">
      <c r="A3" t="s">
        <v>57</v>
      </c>
    </row>
    <row r="4" ht="12.75">
      <c r="A4" t="s">
        <v>56</v>
      </c>
    </row>
    <row r="6" spans="3:9" ht="12.75">
      <c r="C6" s="1" t="s">
        <v>43</v>
      </c>
      <c r="D6" s="1" t="s">
        <v>44</v>
      </c>
      <c r="E6" s="1" t="s">
        <v>45</v>
      </c>
      <c r="F6" s="1" t="s">
        <v>46</v>
      </c>
      <c r="G6" s="1" t="s">
        <v>55</v>
      </c>
      <c r="I6" s="1" t="s">
        <v>47</v>
      </c>
    </row>
    <row r="7" spans="3:8" ht="12.75">
      <c r="C7" s="5" t="s">
        <v>58</v>
      </c>
      <c r="D7" s="5" t="s">
        <v>65</v>
      </c>
      <c r="E7" s="5" t="s">
        <v>66</v>
      </c>
      <c r="F7" s="5" t="s">
        <v>350</v>
      </c>
      <c r="G7" s="5" t="s">
        <v>351</v>
      </c>
      <c r="H7" s="5"/>
    </row>
    <row r="8" spans="3:8" ht="12.75">
      <c r="C8" s="5"/>
      <c r="D8" s="5"/>
      <c r="E8" s="5"/>
      <c r="F8" s="5"/>
      <c r="G8" s="5"/>
      <c r="H8" s="5"/>
    </row>
    <row r="9" spans="1:8" ht="12.75">
      <c r="A9" s="3" t="s">
        <v>0</v>
      </c>
      <c r="C9" s="5"/>
      <c r="D9" s="5"/>
      <c r="E9" s="5"/>
      <c r="F9" s="5"/>
      <c r="G9" s="5"/>
      <c r="H9" s="5"/>
    </row>
    <row r="10" spans="3:8" ht="12.75">
      <c r="C10" s="5"/>
      <c r="D10" s="5"/>
      <c r="E10" s="5"/>
      <c r="F10" s="5"/>
      <c r="G10" s="5"/>
      <c r="H10" s="5"/>
    </row>
    <row r="11" spans="1:9" ht="12.75">
      <c r="A11" s="4" t="s">
        <v>11</v>
      </c>
      <c r="B11" s="18" t="s">
        <v>69</v>
      </c>
      <c r="C11" s="4">
        <v>100</v>
      </c>
      <c r="D11" s="4">
        <v>100</v>
      </c>
      <c r="E11" s="22" t="s">
        <v>283</v>
      </c>
      <c r="F11" s="22" t="s">
        <v>283</v>
      </c>
      <c r="G11" s="20" t="s">
        <v>363</v>
      </c>
      <c r="H11" s="6"/>
      <c r="I11" s="23">
        <v>300</v>
      </c>
    </row>
    <row r="12" spans="1:9" ht="12.75">
      <c r="A12" s="4" t="s">
        <v>12</v>
      </c>
      <c r="B12" s="18" t="s">
        <v>151</v>
      </c>
      <c r="C12" s="7"/>
      <c r="D12" s="9">
        <v>88.1</v>
      </c>
      <c r="E12" s="5"/>
      <c r="F12" s="20" t="s">
        <v>342</v>
      </c>
      <c r="G12" s="20" t="s">
        <v>364</v>
      </c>
      <c r="H12" s="5"/>
      <c r="I12" s="23">
        <v>276.4</v>
      </c>
    </row>
    <row r="13" spans="1:9" ht="12.75">
      <c r="A13" s="4" t="s">
        <v>13</v>
      </c>
      <c r="B13" s="18" t="s">
        <v>74</v>
      </c>
      <c r="C13" s="7">
        <v>84.5</v>
      </c>
      <c r="D13" s="9">
        <v>83.7</v>
      </c>
      <c r="E13" s="20" t="s">
        <v>284</v>
      </c>
      <c r="F13" s="5"/>
      <c r="G13" s="5"/>
      <c r="H13" s="5"/>
      <c r="I13" s="23">
        <v>261.2</v>
      </c>
    </row>
    <row r="14" spans="1:9" ht="12.75">
      <c r="A14" s="9" t="s">
        <v>14</v>
      </c>
      <c r="B14" s="14" t="s">
        <v>149</v>
      </c>
      <c r="C14" s="7"/>
      <c r="D14" s="9">
        <v>87.9</v>
      </c>
      <c r="E14" s="5" t="s">
        <v>285</v>
      </c>
      <c r="F14" s="20"/>
      <c r="G14" s="22" t="s">
        <v>283</v>
      </c>
      <c r="H14" s="5"/>
      <c r="I14" s="23">
        <v>257.3</v>
      </c>
    </row>
    <row r="15" spans="1:9" ht="12.75">
      <c r="A15" s="9" t="s">
        <v>16</v>
      </c>
      <c r="B15" s="14" t="s">
        <v>49</v>
      </c>
      <c r="C15" s="7">
        <v>75.1</v>
      </c>
      <c r="D15" s="9">
        <v>73</v>
      </c>
      <c r="E15" s="5"/>
      <c r="F15" s="20" t="s">
        <v>344</v>
      </c>
      <c r="G15" s="20" t="s">
        <v>365</v>
      </c>
      <c r="H15" s="5"/>
      <c r="I15" s="23">
        <v>246.2</v>
      </c>
    </row>
    <row r="16" spans="1:9" ht="12.75">
      <c r="A16" s="9" t="s">
        <v>18</v>
      </c>
      <c r="B16" s="14" t="s">
        <v>82</v>
      </c>
      <c r="C16" s="7">
        <v>49.9</v>
      </c>
      <c r="D16" s="9">
        <v>49</v>
      </c>
      <c r="E16" s="5" t="s">
        <v>282</v>
      </c>
      <c r="F16" s="20" t="s">
        <v>341</v>
      </c>
      <c r="G16" s="20" t="s">
        <v>366</v>
      </c>
      <c r="H16" s="5"/>
      <c r="I16" s="23">
        <v>194.8</v>
      </c>
    </row>
    <row r="17" spans="1:9" ht="12.75">
      <c r="A17" s="9" t="s">
        <v>19</v>
      </c>
      <c r="B17" s="14" t="s">
        <v>150</v>
      </c>
      <c r="C17" s="7"/>
      <c r="D17" s="9">
        <v>79.9</v>
      </c>
      <c r="E17" s="5"/>
      <c r="F17" s="20" t="s">
        <v>343</v>
      </c>
      <c r="G17" s="20"/>
      <c r="H17" s="5"/>
      <c r="I17" s="23">
        <v>169.3</v>
      </c>
    </row>
    <row r="18" spans="1:9" ht="12.75">
      <c r="A18" s="9" t="s">
        <v>20</v>
      </c>
      <c r="B18" s="14" t="s">
        <v>62</v>
      </c>
      <c r="C18" s="7">
        <v>95.5</v>
      </c>
      <c r="D18" s="9"/>
      <c r="E18" s="5"/>
      <c r="F18" s="20"/>
      <c r="G18" s="20"/>
      <c r="H18" s="5"/>
      <c r="I18" s="23">
        <f>SUM(C18:H18)</f>
        <v>95.5</v>
      </c>
    </row>
    <row r="19" spans="1:9" ht="12.75">
      <c r="A19" s="9" t="s">
        <v>24</v>
      </c>
      <c r="B19" s="14" t="s">
        <v>367</v>
      </c>
      <c r="C19" s="7"/>
      <c r="D19" s="9"/>
      <c r="E19" s="5"/>
      <c r="F19" s="20"/>
      <c r="G19" s="20" t="s">
        <v>368</v>
      </c>
      <c r="H19" s="5"/>
      <c r="I19" s="23">
        <v>89.9</v>
      </c>
    </row>
    <row r="20" spans="1:9" ht="12.75">
      <c r="A20" s="9" t="s">
        <v>30</v>
      </c>
      <c r="B20" s="14" t="s">
        <v>79</v>
      </c>
      <c r="C20" s="7">
        <v>53.1</v>
      </c>
      <c r="D20" s="9"/>
      <c r="E20" s="5"/>
      <c r="F20" s="20"/>
      <c r="G20" s="20"/>
      <c r="H20" s="5"/>
      <c r="I20" s="23">
        <f>SUM(C20:H20)</f>
        <v>53.1</v>
      </c>
    </row>
    <row r="21" spans="4:9" ht="12.75">
      <c r="D21" s="5"/>
      <c r="E21" s="5"/>
      <c r="F21" s="5"/>
      <c r="G21" s="5"/>
      <c r="H21" s="5"/>
      <c r="I21" s="4"/>
    </row>
    <row r="22" ht="12.75">
      <c r="A22" s="3" t="s">
        <v>15</v>
      </c>
    </row>
    <row r="23" ht="12.75">
      <c r="A23" s="3"/>
    </row>
    <row r="24" spans="1:9" ht="12.75">
      <c r="A24" s="4" t="s">
        <v>11</v>
      </c>
      <c r="B24" s="18" t="s">
        <v>38</v>
      </c>
      <c r="C24" s="16">
        <v>100</v>
      </c>
      <c r="D24" s="16">
        <v>100</v>
      </c>
      <c r="E24" s="16">
        <v>100</v>
      </c>
      <c r="F24" s="4"/>
      <c r="G24" s="4">
        <v>100</v>
      </c>
      <c r="H24" s="4"/>
      <c r="I24" s="23">
        <f>SUM(C24:E24)</f>
        <v>300</v>
      </c>
    </row>
    <row r="25" spans="1:9" ht="12.75">
      <c r="A25" s="4" t="s">
        <v>12</v>
      </c>
      <c r="B25" s="18" t="s">
        <v>61</v>
      </c>
      <c r="C25" s="7">
        <v>91.8</v>
      </c>
      <c r="D25" s="17">
        <v>96</v>
      </c>
      <c r="E25" s="17">
        <v>94.6</v>
      </c>
      <c r="F25" s="16"/>
      <c r="G25" s="16"/>
      <c r="H25" s="9"/>
      <c r="I25" s="23">
        <f>SUM(C25:H25)</f>
        <v>282.4</v>
      </c>
    </row>
    <row r="26" spans="1:9" ht="12.75">
      <c r="A26" s="4" t="s">
        <v>13</v>
      </c>
      <c r="B26" s="18" t="s">
        <v>286</v>
      </c>
      <c r="C26" s="7"/>
      <c r="D26" s="9"/>
      <c r="E26" s="9">
        <v>84.9</v>
      </c>
      <c r="F26" s="16">
        <v>100</v>
      </c>
      <c r="G26" s="9">
        <v>81.1</v>
      </c>
      <c r="H26" s="9"/>
      <c r="I26" s="23">
        <f>SUM(C26:H26)</f>
        <v>266</v>
      </c>
    </row>
    <row r="27" spans="1:9" ht="12.75">
      <c r="A27" s="9" t="s">
        <v>14</v>
      </c>
      <c r="B27" s="14" t="s">
        <v>60</v>
      </c>
      <c r="C27" s="7">
        <v>87.4</v>
      </c>
      <c r="D27" s="9"/>
      <c r="E27" s="9">
        <v>76.5</v>
      </c>
      <c r="F27" s="9">
        <v>72.8</v>
      </c>
      <c r="G27" s="9">
        <v>87.1</v>
      </c>
      <c r="H27" s="9"/>
      <c r="I27" s="23">
        <f>SUM(C27+E27+G27)</f>
        <v>251</v>
      </c>
    </row>
    <row r="28" spans="1:9" ht="12.75">
      <c r="A28" s="9" t="s">
        <v>16</v>
      </c>
      <c r="B28" s="14" t="s">
        <v>287</v>
      </c>
      <c r="C28" s="7"/>
      <c r="D28" s="9"/>
      <c r="E28" s="7">
        <v>58.9</v>
      </c>
      <c r="F28" s="9"/>
      <c r="G28" s="9">
        <v>72.9</v>
      </c>
      <c r="H28" s="9"/>
      <c r="I28" s="23">
        <f>SUM(C28:H28)</f>
        <v>131.8</v>
      </c>
    </row>
    <row r="29" spans="1:9" ht="12.75">
      <c r="A29" s="9" t="s">
        <v>18</v>
      </c>
      <c r="B29" s="14" t="s">
        <v>151</v>
      </c>
      <c r="C29" s="7"/>
      <c r="D29" s="9"/>
      <c r="E29" s="7"/>
      <c r="F29" s="9"/>
      <c r="G29" s="9">
        <v>82.3</v>
      </c>
      <c r="H29" s="9"/>
      <c r="I29" s="23">
        <f>SUM(C29:H29)</f>
        <v>82.3</v>
      </c>
    </row>
    <row r="30" spans="1:9" ht="12.75">
      <c r="A30" s="9" t="s">
        <v>19</v>
      </c>
      <c r="B30" s="14" t="s">
        <v>62</v>
      </c>
      <c r="C30" s="7"/>
      <c r="D30" s="9"/>
      <c r="E30" s="7"/>
      <c r="F30" s="9"/>
      <c r="G30" s="9">
        <v>80.5</v>
      </c>
      <c r="H30" s="9"/>
      <c r="I30" s="23">
        <f>SUM(C30:H30)</f>
        <v>80.5</v>
      </c>
    </row>
    <row r="31" spans="1:9" ht="12.75">
      <c r="A31" s="9" t="s">
        <v>20</v>
      </c>
      <c r="B31" s="14" t="s">
        <v>64</v>
      </c>
      <c r="C31" s="7">
        <v>49.7</v>
      </c>
      <c r="D31" s="9"/>
      <c r="E31" s="9">
        <v>28.4</v>
      </c>
      <c r="F31" s="9"/>
      <c r="G31" s="9"/>
      <c r="H31" s="9"/>
      <c r="I31" s="23">
        <f>SUM(C31:H31)</f>
        <v>78.1</v>
      </c>
    </row>
    <row r="32" spans="1:9" ht="12.75">
      <c r="A32" s="9" t="s">
        <v>24</v>
      </c>
      <c r="B32" s="14" t="s">
        <v>149</v>
      </c>
      <c r="C32" s="7"/>
      <c r="D32" s="9"/>
      <c r="E32" s="9">
        <v>78</v>
      </c>
      <c r="F32" s="9"/>
      <c r="G32" s="9"/>
      <c r="H32" s="9"/>
      <c r="I32" s="23">
        <f>SUM(C32:H32)</f>
        <v>78</v>
      </c>
    </row>
    <row r="33" spans="1:9" ht="12.75">
      <c r="A33" s="9" t="s">
        <v>30</v>
      </c>
      <c r="B33" s="14" t="s">
        <v>288</v>
      </c>
      <c r="C33" s="7"/>
      <c r="D33" s="9"/>
      <c r="E33" s="7">
        <v>35.8</v>
      </c>
      <c r="F33" s="9"/>
      <c r="G33" s="9"/>
      <c r="H33" s="9"/>
      <c r="I33" s="23">
        <f>SUM(C33:H33)</f>
        <v>35.8</v>
      </c>
    </row>
    <row r="34" spans="1:9" ht="12.75">
      <c r="A34" s="9" t="s">
        <v>32</v>
      </c>
      <c r="B34" s="14" t="s">
        <v>231</v>
      </c>
      <c r="C34" s="7"/>
      <c r="D34" s="9"/>
      <c r="E34" s="7">
        <v>30.9</v>
      </c>
      <c r="F34" s="9"/>
      <c r="G34" s="9"/>
      <c r="H34" s="9"/>
      <c r="I34" s="23">
        <f>SUM(C34:H34)</f>
        <v>30.9</v>
      </c>
    </row>
    <row r="35" spans="1:9" ht="12.75">
      <c r="A35" s="1"/>
      <c r="I35" s="4"/>
    </row>
    <row r="36" spans="1:9" ht="12.75">
      <c r="A36" s="3" t="s">
        <v>22</v>
      </c>
      <c r="F36" s="11"/>
      <c r="G36" s="11"/>
      <c r="I36" s="4"/>
    </row>
    <row r="37" spans="1:9" ht="12.75">
      <c r="A37" s="3"/>
      <c r="F37" s="11"/>
      <c r="G37" s="11"/>
      <c r="I37" s="4"/>
    </row>
    <row r="38" spans="1:9" ht="12.75">
      <c r="A38" s="4" t="s">
        <v>11</v>
      </c>
      <c r="B38" s="18" t="s">
        <v>59</v>
      </c>
      <c r="C38" s="4">
        <v>100</v>
      </c>
      <c r="D38" s="17">
        <v>55</v>
      </c>
      <c r="E38" s="17">
        <v>89.8</v>
      </c>
      <c r="F38" s="9"/>
      <c r="G38" s="16">
        <v>100</v>
      </c>
      <c r="H38" s="4"/>
      <c r="I38" s="23">
        <v>289.8</v>
      </c>
    </row>
    <row r="39" spans="1:9" ht="12.75">
      <c r="A39" s="4" t="s">
        <v>12</v>
      </c>
      <c r="B39" s="18" t="s">
        <v>153</v>
      </c>
      <c r="C39" s="7">
        <v>87.6</v>
      </c>
      <c r="D39" s="4">
        <v>100</v>
      </c>
      <c r="E39" s="16">
        <v>100</v>
      </c>
      <c r="F39" s="4"/>
      <c r="G39" s="4">
        <v>81.5</v>
      </c>
      <c r="H39" s="9"/>
      <c r="I39" s="23">
        <f>SUM(C39:E39)</f>
        <v>287.6</v>
      </c>
    </row>
    <row r="40" spans="1:9" ht="12.75">
      <c r="A40" s="4" t="s">
        <v>13</v>
      </c>
      <c r="B40" s="18" t="s">
        <v>39</v>
      </c>
      <c r="C40" s="7">
        <v>80.4</v>
      </c>
      <c r="D40" s="9">
        <v>44.1</v>
      </c>
      <c r="E40" s="16"/>
      <c r="F40" s="16">
        <v>100</v>
      </c>
      <c r="G40" s="9">
        <v>82.1</v>
      </c>
      <c r="H40" s="9"/>
      <c r="I40" s="23">
        <f>SUM(C40+F40+G40)</f>
        <v>262.5</v>
      </c>
    </row>
    <row r="41" spans="1:9" ht="12.75">
      <c r="A41" s="9" t="s">
        <v>14</v>
      </c>
      <c r="B41" s="14" t="s">
        <v>21</v>
      </c>
      <c r="C41" s="7">
        <v>78.4</v>
      </c>
      <c r="D41" s="9">
        <v>51.9</v>
      </c>
      <c r="E41" s="25">
        <v>52.1</v>
      </c>
      <c r="F41" s="9">
        <v>97.8</v>
      </c>
      <c r="G41" s="9">
        <v>70.5</v>
      </c>
      <c r="H41" s="9"/>
      <c r="I41" s="23">
        <f>SUM(C41+F41+G41)</f>
        <v>246.7</v>
      </c>
    </row>
    <row r="42" spans="1:9" ht="12.75">
      <c r="A42" s="9" t="s">
        <v>16</v>
      </c>
      <c r="B42" s="14" t="s">
        <v>83</v>
      </c>
      <c r="C42" s="7">
        <v>60.5</v>
      </c>
      <c r="D42" s="9"/>
      <c r="E42" s="17">
        <v>69.8</v>
      </c>
      <c r="F42" s="9">
        <v>97.3</v>
      </c>
      <c r="G42" s="9">
        <v>65.2</v>
      </c>
      <c r="H42" s="9"/>
      <c r="I42" s="23">
        <f>SUM(E42:H42)</f>
        <v>232.3</v>
      </c>
    </row>
    <row r="43" spans="1:9" ht="12.75">
      <c r="A43" s="9" t="s">
        <v>18</v>
      </c>
      <c r="B43" s="14" t="s">
        <v>370</v>
      </c>
      <c r="D43" s="9"/>
      <c r="E43" s="7"/>
      <c r="F43" s="12"/>
      <c r="G43" s="9">
        <v>63.7</v>
      </c>
      <c r="H43" s="12"/>
      <c r="I43" s="23">
        <f>SUM(C43:H43)</f>
        <v>63.7</v>
      </c>
    </row>
    <row r="44" spans="1:9" ht="12.75">
      <c r="A44" s="9" t="s">
        <v>19</v>
      </c>
      <c r="B44" s="14" t="s">
        <v>17</v>
      </c>
      <c r="C44" s="1">
        <v>56</v>
      </c>
      <c r="D44" s="9"/>
      <c r="E44" s="17"/>
      <c r="F44" s="9"/>
      <c r="G44" s="9"/>
      <c r="H44" s="9"/>
      <c r="I44" s="23">
        <f>SUM(C44:H44)</f>
        <v>56</v>
      </c>
    </row>
    <row r="45" spans="1:9" ht="12.75">
      <c r="A45" s="9" t="s">
        <v>20</v>
      </c>
      <c r="B45" s="14" t="s">
        <v>152</v>
      </c>
      <c r="D45" s="9">
        <v>17.4</v>
      </c>
      <c r="E45" s="17"/>
      <c r="F45" s="9"/>
      <c r="G45" s="9"/>
      <c r="H45" s="9"/>
      <c r="I45" s="23">
        <f>SUM(C45:H45)</f>
        <v>17.4</v>
      </c>
    </row>
    <row r="46" spans="1:9" ht="12.75">
      <c r="A46" s="9" t="s">
        <v>24</v>
      </c>
      <c r="B46" s="14" t="s">
        <v>232</v>
      </c>
      <c r="D46" s="9"/>
      <c r="E46" s="7">
        <v>9.6</v>
      </c>
      <c r="F46" s="9"/>
      <c r="G46" s="9"/>
      <c r="H46" s="9"/>
      <c r="I46" s="23">
        <f>SUM(C46:H46)</f>
        <v>9.6</v>
      </c>
    </row>
    <row r="47" spans="1:9" ht="12.75">
      <c r="A47" s="9" t="s">
        <v>30</v>
      </c>
      <c r="B47" s="14" t="s">
        <v>233</v>
      </c>
      <c r="D47" s="9"/>
      <c r="E47" s="7">
        <v>0</v>
      </c>
      <c r="F47" s="12"/>
      <c r="G47" s="12"/>
      <c r="H47" s="12"/>
      <c r="I47" s="23">
        <f>SUM(C47:H47)</f>
        <v>0</v>
      </c>
    </row>
    <row r="48" spans="1:9" ht="12.75">
      <c r="A48" s="9" t="s">
        <v>32</v>
      </c>
      <c r="B48" s="14" t="s">
        <v>372</v>
      </c>
      <c r="D48" s="9"/>
      <c r="E48" s="7"/>
      <c r="F48" s="12"/>
      <c r="G48" s="9">
        <v>0</v>
      </c>
      <c r="H48" s="12"/>
      <c r="I48" s="23">
        <f>SUM(C48:H48)</f>
        <v>0</v>
      </c>
    </row>
    <row r="49" spans="1:9" ht="12.75">
      <c r="A49" s="1"/>
      <c r="B49" s="14"/>
      <c r="I49" s="4"/>
    </row>
    <row r="50" spans="1:9" ht="12.75">
      <c r="A50" s="3" t="s">
        <v>25</v>
      </c>
      <c r="D50" s="9"/>
      <c r="E50" s="12"/>
      <c r="I50" s="4"/>
    </row>
    <row r="51" spans="1:9" ht="12.75">
      <c r="A51" s="3"/>
      <c r="D51" s="9"/>
      <c r="E51" s="12"/>
      <c r="I51" s="4"/>
    </row>
    <row r="52" spans="1:9" ht="12.75">
      <c r="A52" s="4" t="s">
        <v>11</v>
      </c>
      <c r="B52" s="18" t="s">
        <v>27</v>
      </c>
      <c r="C52" s="7">
        <v>88.1</v>
      </c>
      <c r="D52" s="16">
        <v>100</v>
      </c>
      <c r="E52" s="16">
        <v>100</v>
      </c>
      <c r="F52" s="16">
        <v>100</v>
      </c>
      <c r="G52" s="16">
        <v>100</v>
      </c>
      <c r="H52" s="9"/>
      <c r="I52" s="23">
        <f>SUM(D52:F52)</f>
        <v>300</v>
      </c>
    </row>
    <row r="53" spans="1:9" ht="12.75">
      <c r="A53" s="4" t="s">
        <v>12</v>
      </c>
      <c r="B53" s="18" t="s">
        <v>160</v>
      </c>
      <c r="D53" s="9">
        <v>94.5</v>
      </c>
      <c r="E53" s="9">
        <v>93.8</v>
      </c>
      <c r="F53" s="9">
        <v>88.3</v>
      </c>
      <c r="G53" s="9">
        <v>99.4</v>
      </c>
      <c r="H53" s="9"/>
      <c r="I53" s="23">
        <f>SUM(D53+E53+G53)</f>
        <v>287.70000000000005</v>
      </c>
    </row>
    <row r="54" spans="1:9" ht="12.75">
      <c r="A54" s="4" t="s">
        <v>13</v>
      </c>
      <c r="B54" s="18" t="s">
        <v>28</v>
      </c>
      <c r="C54" s="16">
        <v>100</v>
      </c>
      <c r="D54" s="16"/>
      <c r="E54" s="17">
        <v>96.3</v>
      </c>
      <c r="F54" s="9">
        <v>90.1</v>
      </c>
      <c r="G54" s="9"/>
      <c r="H54" s="9"/>
      <c r="I54" s="23">
        <f>SUM(C54:H54)</f>
        <v>286.4</v>
      </c>
    </row>
    <row r="55" spans="1:9" ht="12.75">
      <c r="A55" s="9" t="s">
        <v>14</v>
      </c>
      <c r="B55" s="14" t="s">
        <v>29</v>
      </c>
      <c r="C55" s="7">
        <v>83.2</v>
      </c>
      <c r="D55" s="17">
        <v>89.6</v>
      </c>
      <c r="E55" s="17">
        <v>89.9</v>
      </c>
      <c r="F55" s="9">
        <v>90.7</v>
      </c>
      <c r="G55" s="9">
        <v>96.7</v>
      </c>
      <c r="H55" s="9"/>
      <c r="I55" s="23">
        <f>SUM(E55:H55)</f>
        <v>277.3</v>
      </c>
    </row>
    <row r="56" spans="1:9" ht="12.75">
      <c r="A56" s="9" t="s">
        <v>16</v>
      </c>
      <c r="B56" s="14" t="s">
        <v>40</v>
      </c>
      <c r="C56" s="7">
        <v>80.7</v>
      </c>
      <c r="D56" s="9">
        <v>86.4</v>
      </c>
      <c r="E56" s="9"/>
      <c r="F56" s="9"/>
      <c r="G56" s="9">
        <v>83.8</v>
      </c>
      <c r="H56" s="9"/>
      <c r="I56" s="23">
        <f>SUM(C56:H56)</f>
        <v>250.90000000000003</v>
      </c>
    </row>
    <row r="57" spans="1:11" ht="12.75">
      <c r="A57" s="9" t="s">
        <v>18</v>
      </c>
      <c r="B57" s="14" t="s">
        <v>50</v>
      </c>
      <c r="C57" s="7">
        <v>80.8</v>
      </c>
      <c r="D57" s="9">
        <v>83.6</v>
      </c>
      <c r="E57" s="9"/>
      <c r="F57" s="17">
        <v>76.3</v>
      </c>
      <c r="G57" s="17">
        <v>82.1</v>
      </c>
      <c r="H57" s="4"/>
      <c r="I57" s="23">
        <f>SUM(C57+D57+G57)</f>
        <v>246.49999999999997</v>
      </c>
      <c r="K57" s="13"/>
    </row>
    <row r="58" spans="1:9" ht="12.75">
      <c r="A58" s="9" t="s">
        <v>19</v>
      </c>
      <c r="B58" s="14" t="s">
        <v>85</v>
      </c>
      <c r="C58" s="7">
        <v>77.3</v>
      </c>
      <c r="D58" s="9">
        <v>68.8</v>
      </c>
      <c r="E58" s="9">
        <v>78.2</v>
      </c>
      <c r="F58" s="9"/>
      <c r="G58" s="9">
        <v>76</v>
      </c>
      <c r="H58" s="9"/>
      <c r="I58" s="23">
        <f>SUM(C58+E58+G58)</f>
        <v>231.5</v>
      </c>
    </row>
    <row r="59" spans="1:9" ht="12.75">
      <c r="A59" s="1" t="s">
        <v>20</v>
      </c>
      <c r="B59" s="14" t="s">
        <v>159</v>
      </c>
      <c r="D59" s="9">
        <v>71.4</v>
      </c>
      <c r="E59" s="9"/>
      <c r="F59" s="9">
        <v>71.6</v>
      </c>
      <c r="G59" s="9">
        <v>72.4</v>
      </c>
      <c r="H59" s="9"/>
      <c r="I59" s="23">
        <f>SUM(C59:H59)</f>
        <v>215.4</v>
      </c>
    </row>
    <row r="60" spans="1:9" ht="12.75">
      <c r="A60" s="1" t="s">
        <v>24</v>
      </c>
      <c r="B60" s="14" t="s">
        <v>158</v>
      </c>
      <c r="D60" s="9">
        <v>65.3</v>
      </c>
      <c r="E60" s="9">
        <v>46.5</v>
      </c>
      <c r="F60" s="25">
        <v>33.9</v>
      </c>
      <c r="G60" s="9">
        <v>59.4</v>
      </c>
      <c r="H60" s="9"/>
      <c r="I60" s="23">
        <f>SUM(D60+E60+G60)</f>
        <v>171.2</v>
      </c>
    </row>
    <row r="61" spans="1:9" ht="12.75">
      <c r="A61" s="1" t="s">
        <v>30</v>
      </c>
      <c r="B61" s="14" t="s">
        <v>310</v>
      </c>
      <c r="D61" s="9"/>
      <c r="E61" s="25"/>
      <c r="F61" s="9">
        <v>82.7</v>
      </c>
      <c r="G61" s="9">
        <v>88.5</v>
      </c>
      <c r="H61" s="9"/>
      <c r="I61" s="23">
        <f>SUM(C61:H61)</f>
        <v>171.2</v>
      </c>
    </row>
    <row r="62" spans="1:9" ht="12.75">
      <c r="A62" s="1" t="s">
        <v>32</v>
      </c>
      <c r="B62" s="14" t="s">
        <v>157</v>
      </c>
      <c r="D62" s="9">
        <v>76.8</v>
      </c>
      <c r="E62" s="25">
        <v>61.3</v>
      </c>
      <c r="F62" s="9"/>
      <c r="G62" s="9"/>
      <c r="H62" s="9"/>
      <c r="I62" s="23">
        <f>SUM(C62:H62)</f>
        <v>138.1</v>
      </c>
    </row>
    <row r="63" spans="1:9" ht="12.75">
      <c r="A63" s="1" t="s">
        <v>161</v>
      </c>
      <c r="B63" s="14" t="s">
        <v>26</v>
      </c>
      <c r="C63" s="24">
        <v>57.7</v>
      </c>
      <c r="D63" s="25">
        <v>57.9</v>
      </c>
      <c r="E63" s="9"/>
      <c r="F63" s="9"/>
      <c r="G63" s="9"/>
      <c r="H63" s="9"/>
      <c r="I63" s="23">
        <f>SUM(C63:H63)</f>
        <v>115.6</v>
      </c>
    </row>
    <row r="64" spans="1:9" ht="12.75">
      <c r="A64" s="1" t="s">
        <v>162</v>
      </c>
      <c r="B64" s="14" t="s">
        <v>84</v>
      </c>
      <c r="C64" s="1">
        <v>38.7</v>
      </c>
      <c r="D64" s="9"/>
      <c r="E64" s="9"/>
      <c r="F64" s="9"/>
      <c r="G64" s="9">
        <v>67.6</v>
      </c>
      <c r="H64" s="9"/>
      <c r="I64" s="23">
        <f>SUM(C64:H64)</f>
        <v>106.3</v>
      </c>
    </row>
    <row r="65" spans="1:9" ht="12.75">
      <c r="A65" s="1" t="s">
        <v>163</v>
      </c>
      <c r="B65" s="14" t="s">
        <v>155</v>
      </c>
      <c r="D65" s="25">
        <v>65.3</v>
      </c>
      <c r="E65" s="25">
        <v>35.4</v>
      </c>
      <c r="F65" s="9"/>
      <c r="G65" s="9"/>
      <c r="H65" s="9"/>
      <c r="I65" s="23">
        <f>SUM(C65:H65)</f>
        <v>100.69999999999999</v>
      </c>
    </row>
    <row r="66" spans="1:9" ht="12.75">
      <c r="A66" s="1" t="s">
        <v>164</v>
      </c>
      <c r="B66" s="14" t="s">
        <v>376</v>
      </c>
      <c r="D66" s="9"/>
      <c r="E66" s="9"/>
      <c r="F66" s="9"/>
      <c r="G66" s="9">
        <v>98.2</v>
      </c>
      <c r="H66" s="9"/>
      <c r="I66" s="23">
        <f>SUM(C66:H66)</f>
        <v>98.2</v>
      </c>
    </row>
    <row r="67" spans="1:9" ht="12.75">
      <c r="A67" s="1" t="s">
        <v>165</v>
      </c>
      <c r="B67" s="14" t="s">
        <v>31</v>
      </c>
      <c r="C67" s="7">
        <v>95</v>
      </c>
      <c r="D67" s="9"/>
      <c r="E67" s="9"/>
      <c r="F67" s="16"/>
      <c r="G67" s="16"/>
      <c r="H67" s="9"/>
      <c r="I67" s="23">
        <f>SUM(C67:H67)</f>
        <v>95</v>
      </c>
    </row>
    <row r="68" spans="1:9" ht="12.75">
      <c r="A68" s="1" t="s">
        <v>290</v>
      </c>
      <c r="B68" s="14" t="s">
        <v>373</v>
      </c>
      <c r="D68" s="9"/>
      <c r="E68" s="9"/>
      <c r="F68" s="9"/>
      <c r="G68" s="9">
        <v>89.2</v>
      </c>
      <c r="H68" s="9"/>
      <c r="I68" s="23">
        <f>SUM(C68:H68)</f>
        <v>89.2</v>
      </c>
    </row>
    <row r="69" spans="1:9" ht="12.75">
      <c r="A69" s="1" t="s">
        <v>346</v>
      </c>
      <c r="B69" s="14" t="s">
        <v>374</v>
      </c>
      <c r="D69" s="9"/>
      <c r="E69" s="9"/>
      <c r="F69" s="9"/>
      <c r="G69" s="9">
        <v>79.5</v>
      </c>
      <c r="H69" s="9"/>
      <c r="I69" s="23">
        <f>SUM(C69:H69)</f>
        <v>79.5</v>
      </c>
    </row>
    <row r="70" spans="1:9" ht="12.75">
      <c r="A70" s="1" t="s">
        <v>347</v>
      </c>
      <c r="B70" s="14" t="s">
        <v>311</v>
      </c>
      <c r="D70" s="9"/>
      <c r="E70" s="25"/>
      <c r="F70" s="9">
        <v>74</v>
      </c>
      <c r="G70" s="9"/>
      <c r="H70" s="9"/>
      <c r="I70" s="23">
        <f>SUM(C70:H70)</f>
        <v>74</v>
      </c>
    </row>
    <row r="71" spans="1:9" ht="12.75">
      <c r="A71" s="1" t="s">
        <v>348</v>
      </c>
      <c r="B71" s="14" t="s">
        <v>156</v>
      </c>
      <c r="D71" s="9">
        <v>64.3</v>
      </c>
      <c r="E71" s="9"/>
      <c r="F71" s="9"/>
      <c r="G71" s="9"/>
      <c r="H71" s="9"/>
      <c r="I71" s="23">
        <f>SUM(C71:H71)</f>
        <v>64.3</v>
      </c>
    </row>
    <row r="72" spans="1:9" ht="12.75">
      <c r="A72" s="1" t="s">
        <v>349</v>
      </c>
      <c r="B72" s="14" t="s">
        <v>312</v>
      </c>
      <c r="D72" s="9"/>
      <c r="E72" s="25"/>
      <c r="F72" s="9">
        <v>61.4</v>
      </c>
      <c r="G72" s="9"/>
      <c r="H72" s="9"/>
      <c r="I72" s="23">
        <f>SUM(C72:H72)</f>
        <v>61.4</v>
      </c>
    </row>
    <row r="73" spans="1:9" ht="12.75">
      <c r="A73" s="1" t="s">
        <v>434</v>
      </c>
      <c r="B73" s="14" t="s">
        <v>375</v>
      </c>
      <c r="D73" s="9"/>
      <c r="E73" s="9"/>
      <c r="F73" s="9"/>
      <c r="G73" s="9">
        <v>59.4</v>
      </c>
      <c r="H73" s="9"/>
      <c r="I73" s="23">
        <f>SUM(C73:H73)</f>
        <v>59.4</v>
      </c>
    </row>
    <row r="74" spans="1:9" ht="12.75">
      <c r="A74" s="1" t="s">
        <v>435</v>
      </c>
      <c r="B74" s="14" t="s">
        <v>439</v>
      </c>
      <c r="D74" s="9"/>
      <c r="E74" s="9"/>
      <c r="F74" s="9"/>
      <c r="G74" s="9">
        <v>44.8</v>
      </c>
      <c r="H74" s="9"/>
      <c r="I74" s="23">
        <f>SUM(C74:H74)</f>
        <v>44.8</v>
      </c>
    </row>
    <row r="75" spans="1:9" ht="12.75">
      <c r="A75" s="1" t="s">
        <v>436</v>
      </c>
      <c r="B75" s="14" t="s">
        <v>289</v>
      </c>
      <c r="D75" s="9"/>
      <c r="E75" s="25">
        <v>20.5</v>
      </c>
      <c r="F75" s="9"/>
      <c r="G75" s="9">
        <v>22.9</v>
      </c>
      <c r="H75" s="9"/>
      <c r="I75" s="23">
        <f>SUM(C75:H75)</f>
        <v>43.4</v>
      </c>
    </row>
    <row r="76" spans="1:9" ht="12.75">
      <c r="A76" s="1" t="s">
        <v>437</v>
      </c>
      <c r="B76" s="14" t="s">
        <v>345</v>
      </c>
      <c r="D76" s="9"/>
      <c r="E76" s="25"/>
      <c r="F76" s="9">
        <v>39.6</v>
      </c>
      <c r="G76" s="9"/>
      <c r="H76" s="9"/>
      <c r="I76" s="23">
        <f>SUM(C76:H76)</f>
        <v>39.6</v>
      </c>
    </row>
    <row r="77" spans="1:9" ht="12.75">
      <c r="A77" s="1" t="s">
        <v>438</v>
      </c>
      <c r="B77" s="14" t="s">
        <v>154</v>
      </c>
      <c r="D77" s="9">
        <v>28.2</v>
      </c>
      <c r="E77" s="9"/>
      <c r="F77" s="9"/>
      <c r="G77" s="9"/>
      <c r="H77" s="9"/>
      <c r="I77" s="23">
        <f>SUM(C77:H77)</f>
        <v>28.2</v>
      </c>
    </row>
    <row r="78" spans="1:9" ht="12.75">
      <c r="A78" s="1"/>
      <c r="B78" s="18"/>
      <c r="D78" s="9"/>
      <c r="E78" s="9"/>
      <c r="F78" s="9"/>
      <c r="G78" s="9"/>
      <c r="H78" s="9"/>
      <c r="I78" s="23"/>
    </row>
    <row r="79" spans="1:9" ht="12.75">
      <c r="A79" s="3" t="s">
        <v>33</v>
      </c>
      <c r="B79" s="14"/>
      <c r="D79" s="9"/>
      <c r="E79" s="9"/>
      <c r="F79" s="9"/>
      <c r="G79" s="9"/>
      <c r="H79" s="9"/>
      <c r="I79" s="4"/>
    </row>
    <row r="80" spans="1:9" ht="12.75">
      <c r="A80" s="3"/>
      <c r="B80" s="14"/>
      <c r="D80" s="9"/>
      <c r="E80" s="9"/>
      <c r="F80" s="9"/>
      <c r="G80" s="9"/>
      <c r="H80" s="9"/>
      <c r="I80" s="4"/>
    </row>
    <row r="81" spans="1:9" ht="12.75">
      <c r="A81" s="4" t="s">
        <v>11</v>
      </c>
      <c r="B81" s="18" t="s">
        <v>35</v>
      </c>
      <c r="C81" s="7">
        <v>99.8</v>
      </c>
      <c r="D81" s="16">
        <v>100</v>
      </c>
      <c r="E81" s="16">
        <v>100</v>
      </c>
      <c r="F81" s="16">
        <v>100</v>
      </c>
      <c r="G81" s="1">
        <v>99.5</v>
      </c>
      <c r="I81" s="23">
        <f>SUM(D81:F81)</f>
        <v>300</v>
      </c>
    </row>
    <row r="82" spans="1:9" ht="12.75">
      <c r="A82" s="4" t="s">
        <v>12</v>
      </c>
      <c r="B82" s="18" t="s">
        <v>53</v>
      </c>
      <c r="C82" s="16">
        <v>100</v>
      </c>
      <c r="D82" s="17"/>
      <c r="E82" s="16"/>
      <c r="F82" s="17">
        <v>99.3</v>
      </c>
      <c r="G82" s="17">
        <v>99.9</v>
      </c>
      <c r="H82" s="9"/>
      <c r="I82" s="23">
        <f>SUM(C82:H82)</f>
        <v>299.20000000000005</v>
      </c>
    </row>
    <row r="83" spans="1:9" ht="12.75">
      <c r="A83" s="4" t="s">
        <v>13</v>
      </c>
      <c r="B83" s="18" t="s">
        <v>34</v>
      </c>
      <c r="C83" s="7">
        <v>98.3</v>
      </c>
      <c r="D83" s="9">
        <v>91.3</v>
      </c>
      <c r="E83" s="17"/>
      <c r="F83" s="17"/>
      <c r="G83" s="16">
        <v>100</v>
      </c>
      <c r="H83" s="4"/>
      <c r="I83" s="23">
        <f>SUM(C83:H83)</f>
        <v>289.6</v>
      </c>
    </row>
    <row r="84" spans="1:9" ht="12.75">
      <c r="A84" s="1" t="s">
        <v>14</v>
      </c>
      <c r="B84" s="14" t="s">
        <v>51</v>
      </c>
      <c r="C84" s="7">
        <v>94.6</v>
      </c>
      <c r="D84" s="17">
        <v>95.1</v>
      </c>
      <c r="E84" s="9">
        <v>95.5</v>
      </c>
      <c r="F84" s="9"/>
      <c r="G84" s="9"/>
      <c r="H84" s="9"/>
      <c r="I84" s="23">
        <f>SUM(C84:H84)</f>
        <v>285.2</v>
      </c>
    </row>
    <row r="85" spans="1:9" ht="12.75">
      <c r="A85" s="1" t="s">
        <v>16</v>
      </c>
      <c r="B85" s="14" t="s">
        <v>37</v>
      </c>
      <c r="C85" s="7">
        <v>83.1</v>
      </c>
      <c r="D85" s="9">
        <v>82.4</v>
      </c>
      <c r="E85" s="9">
        <v>98.2</v>
      </c>
      <c r="F85" s="9"/>
      <c r="G85" s="9">
        <v>84.6</v>
      </c>
      <c r="H85" s="9"/>
      <c r="I85" s="23">
        <f>SUM(C85+E85+G85)</f>
        <v>265.9</v>
      </c>
    </row>
    <row r="86" spans="1:9" ht="12.75">
      <c r="A86" s="17" t="s">
        <v>18</v>
      </c>
      <c r="B86" s="14" t="s">
        <v>23</v>
      </c>
      <c r="C86" s="7">
        <v>88.6</v>
      </c>
      <c r="D86" s="1">
        <v>92.5</v>
      </c>
      <c r="E86" s="1">
        <v>84.7</v>
      </c>
      <c r="F86" s="1">
        <v>77.1</v>
      </c>
      <c r="G86" s="1">
        <v>78</v>
      </c>
      <c r="I86" s="23">
        <f>SUM(C86:E86)</f>
        <v>265.8</v>
      </c>
    </row>
    <row r="87" spans="1:9" ht="12.75">
      <c r="A87" s="17" t="s">
        <v>19</v>
      </c>
      <c r="B87" s="8" t="s">
        <v>36</v>
      </c>
      <c r="C87" s="7">
        <v>81.3</v>
      </c>
      <c r="D87" s="9">
        <v>84.1</v>
      </c>
      <c r="E87" s="9">
        <v>85.9</v>
      </c>
      <c r="F87" s="25">
        <v>63.7</v>
      </c>
      <c r="G87" s="9">
        <v>92.8</v>
      </c>
      <c r="H87" s="9"/>
      <c r="I87" s="23">
        <f>SUM(G87+D87+E87)</f>
        <v>262.79999999999995</v>
      </c>
    </row>
    <row r="88" spans="1:9" ht="12.75">
      <c r="A88" s="17" t="s">
        <v>20</v>
      </c>
      <c r="B88" s="14" t="s">
        <v>42</v>
      </c>
      <c r="C88" s="7">
        <v>77.5</v>
      </c>
      <c r="D88" s="17">
        <v>71.1</v>
      </c>
      <c r="F88" s="1">
        <v>79.4</v>
      </c>
      <c r="G88" s="1">
        <v>69.6</v>
      </c>
      <c r="I88" s="23">
        <f>SUM(C88:F88)</f>
        <v>228</v>
      </c>
    </row>
    <row r="89" spans="1:9" ht="12.75">
      <c r="A89" s="17" t="s">
        <v>24</v>
      </c>
      <c r="B89" s="8" t="s">
        <v>168</v>
      </c>
      <c r="D89" s="25">
        <v>42.7</v>
      </c>
      <c r="E89" s="25">
        <v>55.1</v>
      </c>
      <c r="F89" s="25">
        <v>59.8</v>
      </c>
      <c r="G89" s="1">
        <v>70.3</v>
      </c>
      <c r="I89" s="23">
        <f>SUM(E89:H89)</f>
        <v>185.2</v>
      </c>
    </row>
    <row r="90" spans="1:9" ht="12.75">
      <c r="A90" s="17" t="s">
        <v>30</v>
      </c>
      <c r="B90" s="14" t="s">
        <v>315</v>
      </c>
      <c r="F90" s="1">
        <v>95.5</v>
      </c>
      <c r="G90" s="1">
        <v>88.3</v>
      </c>
      <c r="I90" s="23">
        <f>SUM(C90:H90)</f>
        <v>183.8</v>
      </c>
    </row>
    <row r="91" spans="1:9" ht="12.75">
      <c r="A91" s="17" t="s">
        <v>32</v>
      </c>
      <c r="B91" s="14" t="s">
        <v>41</v>
      </c>
      <c r="C91" s="7">
        <v>81</v>
      </c>
      <c r="D91" s="1">
        <v>86.8</v>
      </c>
      <c r="I91" s="23">
        <f>SUM(C91:H91)</f>
        <v>167.8</v>
      </c>
    </row>
    <row r="92" spans="1:9" ht="12.75">
      <c r="A92" s="17" t="s">
        <v>161</v>
      </c>
      <c r="B92" s="14" t="s">
        <v>166</v>
      </c>
      <c r="D92" s="1">
        <v>83.1</v>
      </c>
      <c r="E92" s="1">
        <v>58.2</v>
      </c>
      <c r="I92" s="23">
        <f>SUM(C92:H92)</f>
        <v>141.3</v>
      </c>
    </row>
    <row r="93" spans="1:9" ht="12.75">
      <c r="A93" s="17" t="s">
        <v>162</v>
      </c>
      <c r="B93" s="14" t="s">
        <v>291</v>
      </c>
      <c r="E93" s="24">
        <v>35.9</v>
      </c>
      <c r="F93" s="25">
        <v>32.3</v>
      </c>
      <c r="G93" s="1">
        <v>32.6</v>
      </c>
      <c r="I93" s="23">
        <f>SUM(C93:H93)</f>
        <v>100.79999999999998</v>
      </c>
    </row>
    <row r="94" spans="1:9" ht="12.75">
      <c r="A94" s="17" t="s">
        <v>163</v>
      </c>
      <c r="B94" s="14" t="s">
        <v>378</v>
      </c>
      <c r="G94" s="1">
        <v>80.8</v>
      </c>
      <c r="I94" s="23">
        <f>SUM(C94:H94)</f>
        <v>80.8</v>
      </c>
    </row>
    <row r="95" spans="1:9" ht="12.75">
      <c r="A95" s="17" t="s">
        <v>164</v>
      </c>
      <c r="B95" s="14" t="s">
        <v>377</v>
      </c>
      <c r="G95" s="1">
        <v>74.1</v>
      </c>
      <c r="I95" s="23">
        <f>SUM(C95:H95)</f>
        <v>74.1</v>
      </c>
    </row>
    <row r="96" spans="1:9" ht="12.75">
      <c r="A96" s="17" t="s">
        <v>165</v>
      </c>
      <c r="B96" s="14" t="s">
        <v>313</v>
      </c>
      <c r="F96" s="25">
        <v>55.8</v>
      </c>
      <c r="I96" s="23">
        <f>SUM(C96:H96)</f>
        <v>55.8</v>
      </c>
    </row>
    <row r="97" spans="1:9" ht="12.75">
      <c r="A97" s="17" t="s">
        <v>290</v>
      </c>
      <c r="B97" s="14" t="s">
        <v>235</v>
      </c>
      <c r="E97" s="24">
        <v>39.7</v>
      </c>
      <c r="I97" s="23">
        <f>SUM(C97:H97)</f>
        <v>39.7</v>
      </c>
    </row>
    <row r="98" spans="1:9" ht="12.75">
      <c r="A98" s="17" t="s">
        <v>346</v>
      </c>
      <c r="B98" s="8" t="s">
        <v>52</v>
      </c>
      <c r="C98" s="7">
        <v>25.2</v>
      </c>
      <c r="I98" s="23">
        <f>SUM(C98:H98)</f>
        <v>25.2</v>
      </c>
    </row>
    <row r="99" spans="1:9" ht="12.75">
      <c r="A99" s="17" t="s">
        <v>347</v>
      </c>
      <c r="B99" s="8" t="s">
        <v>86</v>
      </c>
      <c r="C99" s="24">
        <v>22.6</v>
      </c>
      <c r="I99" s="23">
        <f>SUM(C99:H99)</f>
        <v>22.6</v>
      </c>
    </row>
    <row r="100" spans="1:9" ht="12.75">
      <c r="A100" s="17" t="s">
        <v>348</v>
      </c>
      <c r="B100" s="8" t="s">
        <v>167</v>
      </c>
      <c r="D100" s="1">
        <v>18.7</v>
      </c>
      <c r="I100" s="23">
        <f>SUM(C100:H100)</f>
        <v>18.7</v>
      </c>
    </row>
    <row r="101" spans="1:9" ht="12.75">
      <c r="A101" s="17" t="s">
        <v>349</v>
      </c>
      <c r="B101" s="14" t="s">
        <v>234</v>
      </c>
      <c r="E101" s="1">
        <v>12.9</v>
      </c>
      <c r="I101" s="23">
        <f>SUM(C101:H101)</f>
        <v>12.9</v>
      </c>
    </row>
    <row r="102" ht="12.75">
      <c r="B102" s="8"/>
    </row>
    <row r="103" ht="12.75">
      <c r="B103" s="8"/>
    </row>
  </sheetData>
  <sheetProtection selectLockedCells="1" selectUnlockedCells="1"/>
  <printOptions/>
  <pageMargins left="0.5902777777777778" right="0.5902777777777778" top="0.39375" bottom="0.39375" header="0.5118055555555555" footer="0.511805555555555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Vejrosta Zdenek</dc:creator>
  <cp:keywords/>
  <dc:description/>
  <cp:lastModifiedBy>Zdenek</cp:lastModifiedBy>
  <cp:lastPrinted>2021-12-09T05:57:23Z</cp:lastPrinted>
  <dcterms:created xsi:type="dcterms:W3CDTF">2019-10-30T08:13:39Z</dcterms:created>
  <dcterms:modified xsi:type="dcterms:W3CDTF">2022-03-09T21:58:33Z</dcterms:modified>
  <cp:category/>
  <cp:version/>
  <cp:contentType/>
  <cp:contentStatus/>
</cp:coreProperties>
</file>