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93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<sst xmlns="http://schemas.openxmlformats.org/spreadsheetml/2006/main" count="393" uniqueCount="122">
  <si>
    <t>NEJMLADŠÍ ŽÁKYNĚ</t>
  </si>
  <si>
    <t>oddíl</t>
  </si>
  <si>
    <t>celkem</t>
  </si>
  <si>
    <t>pořadí</t>
  </si>
  <si>
    <t>jméno, příjmení, rok narození</t>
  </si>
  <si>
    <t>Kralupy n.Vlt.</t>
  </si>
  <si>
    <t>1.</t>
  </si>
  <si>
    <t>Markéta Váňová 11</t>
  </si>
  <si>
    <t>TOM - KČT Kralupy</t>
  </si>
  <si>
    <t>NEJMLADŠÍ ŽÁCI</t>
  </si>
  <si>
    <t>Jaroslav Beran 11</t>
  </si>
  <si>
    <t>2.</t>
  </si>
  <si>
    <t>Štěpán Homolka 12</t>
  </si>
  <si>
    <t>3.</t>
  </si>
  <si>
    <t>MLADŠÍ ŽÁKYNĚ</t>
  </si>
  <si>
    <t>Eliška Sodomková 09</t>
  </si>
  <si>
    <t>Klára Homolková 09</t>
  </si>
  <si>
    <t>MLADŠÍ ŽÁCI</t>
  </si>
  <si>
    <t>4.</t>
  </si>
  <si>
    <t>Antonín Siegl 09</t>
  </si>
  <si>
    <t>5.</t>
  </si>
  <si>
    <t>Jakub Závodský 08</t>
  </si>
  <si>
    <t>STARŠÍ ŽÁKYNĚ</t>
  </si>
  <si>
    <t>Ema Hrušková 07</t>
  </si>
  <si>
    <t>Junák Český Brod</t>
  </si>
  <si>
    <t>Nikola Blechová 07</t>
  </si>
  <si>
    <t>Denisa Kratochvílová 07</t>
  </si>
  <si>
    <t>STARŠÍ ŽÁCI</t>
  </si>
  <si>
    <t>Petr Roubíček 06</t>
  </si>
  <si>
    <t>MLADŠÍ DOROSTENKY</t>
  </si>
  <si>
    <t>MLADŠÍ DOROSTENCI</t>
  </si>
  <si>
    <t>STARŠÍ DOROSTENKY</t>
  </si>
  <si>
    <t>Klára Buncová 03</t>
  </si>
  <si>
    <t>Eliška Kozelková 03</t>
  </si>
  <si>
    <t>Kateřina Popová 02</t>
  </si>
  <si>
    <t>Hana Pavlů 03</t>
  </si>
  <si>
    <t>STARŠÍ DOROSTENCI</t>
  </si>
  <si>
    <t>Jakub Hofman 02</t>
  </si>
  <si>
    <t>Petr Plicka 03</t>
  </si>
  <si>
    <t>Vojtěch Kozelka 03</t>
  </si>
  <si>
    <t>ŽENY A</t>
  </si>
  <si>
    <t>Blanka Rosáková 93</t>
  </si>
  <si>
    <t>Helena Pavlů 01</t>
  </si>
  <si>
    <t>Kristýna Nejedlá 94</t>
  </si>
  <si>
    <t>6.</t>
  </si>
  <si>
    <t>Radka Vaňurová 85</t>
  </si>
  <si>
    <t>7.</t>
  </si>
  <si>
    <t>8.</t>
  </si>
  <si>
    <t>Kateřina Plicková 01</t>
  </si>
  <si>
    <t>9.</t>
  </si>
  <si>
    <t>Klára Slabá 87</t>
  </si>
  <si>
    <t>10.</t>
  </si>
  <si>
    <t>Lucie Pázlerová 88</t>
  </si>
  <si>
    <t>11.</t>
  </si>
  <si>
    <t>12.</t>
  </si>
  <si>
    <t>Tereza Dvořáková 85</t>
  </si>
  <si>
    <t>MUŽI A</t>
  </si>
  <si>
    <t>Jan Vejrosta 91</t>
  </si>
  <si>
    <t>Jan Vavřík 90</t>
  </si>
  <si>
    <t>ŽENY B</t>
  </si>
  <si>
    <t>Markéta Homolková 79</t>
  </si>
  <si>
    <t>Eva Popová 69</t>
  </si>
  <si>
    <t>Kateřina Malá 77</t>
  </si>
  <si>
    <t>MUŽI B</t>
  </si>
  <si>
    <t>Zdeněk Vejrosta 61</t>
  </si>
  <si>
    <t>Milan Fógl 66</t>
  </si>
  <si>
    <t>Jiří Káš 77</t>
  </si>
  <si>
    <t>Vladimír Siegl 77</t>
  </si>
  <si>
    <t>Petr Pop 71</t>
  </si>
  <si>
    <t>Martin Slabý 82</t>
  </si>
  <si>
    <t>neorganizovaní</t>
  </si>
  <si>
    <t>BÍLÝ POHÁR</t>
  </si>
  <si>
    <t xml:space="preserve">TOM - KČT Kralupy </t>
  </si>
  <si>
    <t>ČERVENÝ POHÁR</t>
  </si>
  <si>
    <t xml:space="preserve">STŘEDOČESKÝ POHÁR  </t>
  </si>
  <si>
    <t>součet bodů bílého a červeného poháru</t>
  </si>
  <si>
    <t>bílý</t>
  </si>
  <si>
    <t>Václav Machek 07</t>
  </si>
  <si>
    <t>červený</t>
  </si>
  <si>
    <t>Veronika Slabá 13</t>
  </si>
  <si>
    <t>Eliška Beranová 09</t>
  </si>
  <si>
    <t>Alžběta Vodičková 05</t>
  </si>
  <si>
    <t>Jana Amasederová 79</t>
  </si>
  <si>
    <t>Radek Amaseder 08</t>
  </si>
  <si>
    <t>Kateřina Beranová 88</t>
  </si>
  <si>
    <t>Tereza Vondrová 80</t>
  </si>
  <si>
    <t>Pohár Středočeského kraje 2021</t>
  </si>
  <si>
    <t xml:space="preserve">V roce 2021 se počítají do hodnocení Středočeského poháru oba závody. Při rovnosti bodů rozhoduje o pořadí mistrovský závod.   </t>
  </si>
  <si>
    <t>1.závod - 22.5.2021</t>
  </si>
  <si>
    <t>2.závod - 24.5.2021</t>
  </si>
  <si>
    <t>Anežka Váňová 14</t>
  </si>
  <si>
    <t>Linda Bínová 13</t>
  </si>
  <si>
    <t>Zuzana Paulátová 12</t>
  </si>
  <si>
    <t>Gabriela Kněžová 13</t>
  </si>
  <si>
    <t>Nikol Kášová 13</t>
  </si>
  <si>
    <t>Michal Bína 13</t>
  </si>
  <si>
    <t>Ondřej Nešleha 14</t>
  </si>
  <si>
    <t>Viktor Káš 11</t>
  </si>
  <si>
    <t>Hugo Káš 11</t>
  </si>
  <si>
    <t>Kristýna Ševčíková 07</t>
  </si>
  <si>
    <t>Klára Kosová 07</t>
  </si>
  <si>
    <t>Jakub Vlasák 05</t>
  </si>
  <si>
    <t>Jana Machorková 92</t>
  </si>
  <si>
    <t>Jana Nešlehová 88</t>
  </si>
  <si>
    <t>Jitka Černá 93</t>
  </si>
  <si>
    <t>Monika Vajnerová 94</t>
  </si>
  <si>
    <t>D</t>
  </si>
  <si>
    <t>Kryštof Vávra 97</t>
  </si>
  <si>
    <t>Vojtěch Proschl 99</t>
  </si>
  <si>
    <t>Helena Takáčová 80</t>
  </si>
  <si>
    <t>Vladimír Vacek 85</t>
  </si>
  <si>
    <t>Petr Pavlů</t>
  </si>
  <si>
    <t>Kryštof Váňa 16</t>
  </si>
  <si>
    <t>Antonín Andrle 11</t>
  </si>
  <si>
    <t>Michaela Amasederová 10</t>
  </si>
  <si>
    <t>Martin Bína 10</t>
  </si>
  <si>
    <t>13.</t>
  </si>
  <si>
    <t>Lenka Lišková 88</t>
  </si>
  <si>
    <t>Zdeněk Karhan 99</t>
  </si>
  <si>
    <t>Tomáš Mrázik 90</t>
  </si>
  <si>
    <t>Kristina Andrlová 78</t>
  </si>
  <si>
    <t>Kamil Sodomka 81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</si>
</sst>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2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45" applyFont="1">
      <alignment/>
      <protection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33">
      <selection activeCell="B162" sqref="B162"/>
    </sheetView>
  </sheetViews>
  <sheetFormatPr defaultColWidth="9.00390625" defaultRowHeight="12.75"/>
  <cols>
    <col min="1" max="1" width="5.625" style="0" customWidth="1"/>
    <col min="2" max="2" width="39.625" style="0" customWidth="1"/>
    <col min="3" max="3" width="20.50390625" style="0" customWidth="1"/>
    <col min="4" max="4" width="16.125" style="0" customWidth="1"/>
    <col min="5" max="5" width="15.50390625" style="0" customWidth="1"/>
    <col min="6" max="6" width="7.50390625" style="0" customWidth="1"/>
    <col min="7" max="7" width="8.625" style="1" customWidth="1"/>
  </cols>
  <sheetData>
    <row r="1" ht="24">
      <c r="B1" s="2" t="s">
        <v>86</v>
      </c>
    </row>
    <row r="2" spans="1:2" ht="12.75">
      <c r="A2" s="3" t="s">
        <v>87</v>
      </c>
      <c r="B2" s="3"/>
    </row>
    <row r="3" spans="1:6" ht="12.75">
      <c r="A3" s="4"/>
      <c r="B3" s="5"/>
      <c r="D3" s="4"/>
      <c r="F3" s="5"/>
    </row>
    <row r="4" spans="1:6" ht="12.75">
      <c r="A4" s="4"/>
      <c r="B4" s="5" t="s">
        <v>0</v>
      </c>
      <c r="C4" s="3" t="s">
        <v>1</v>
      </c>
      <c r="D4" s="6" t="s">
        <v>88</v>
      </c>
      <c r="E4" s="6" t="s">
        <v>89</v>
      </c>
      <c r="F4" s="1" t="s">
        <v>2</v>
      </c>
    </row>
    <row r="5" spans="1:6" ht="12.75">
      <c r="A5" s="6" t="s">
        <v>3</v>
      </c>
      <c r="B5" s="3" t="s">
        <v>4</v>
      </c>
      <c r="D5" s="6" t="s">
        <v>5</v>
      </c>
      <c r="E5" s="6" t="s">
        <v>5</v>
      </c>
      <c r="F5" s="5"/>
    </row>
    <row r="6" spans="1:7" ht="12.75">
      <c r="A6" s="6"/>
      <c r="B6" s="7"/>
      <c r="D6" s="6"/>
      <c r="E6" s="6"/>
      <c r="F6" s="5"/>
      <c r="G6" s="8"/>
    </row>
    <row r="7" spans="1:7" ht="12.75">
      <c r="A7" s="9" t="s">
        <v>6</v>
      </c>
      <c r="B7" s="10" t="s">
        <v>7</v>
      </c>
      <c r="C7" s="10" t="s">
        <v>8</v>
      </c>
      <c r="D7" s="9">
        <v>100</v>
      </c>
      <c r="E7" s="9">
        <v>100</v>
      </c>
      <c r="F7" s="11">
        <f aca="true" t="shared" si="0" ref="F7:F13">IF(COUNT(D7:E7)=3,SUM(D7:E7)-MIN(D7:E7),SUM(D7:E7))</f>
        <v>200</v>
      </c>
      <c r="G7" s="12"/>
    </row>
    <row r="8" spans="1:7" ht="12.75">
      <c r="A8" s="9" t="s">
        <v>11</v>
      </c>
      <c r="B8" s="10" t="s">
        <v>79</v>
      </c>
      <c r="C8" s="10" t="s">
        <v>8</v>
      </c>
      <c r="D8" s="9">
        <v>89.3</v>
      </c>
      <c r="E8" s="9">
        <v>44.1</v>
      </c>
      <c r="F8" s="11">
        <f t="shared" si="0"/>
        <v>133.4</v>
      </c>
      <c r="G8" s="12"/>
    </row>
    <row r="9" spans="1:7" ht="12.75">
      <c r="A9" s="9" t="s">
        <v>13</v>
      </c>
      <c r="B9" s="10" t="s">
        <v>90</v>
      </c>
      <c r="C9" s="10" t="s">
        <v>8</v>
      </c>
      <c r="D9" s="9">
        <v>31.9</v>
      </c>
      <c r="E9" s="9">
        <v>2.6</v>
      </c>
      <c r="F9" s="11">
        <f t="shared" si="0"/>
        <v>34.5</v>
      </c>
      <c r="G9" s="12"/>
    </row>
    <row r="10" spans="1:7" ht="12.75">
      <c r="A10" s="9" t="s">
        <v>18</v>
      </c>
      <c r="B10" s="10" t="s">
        <v>91</v>
      </c>
      <c r="C10" s="10" t="s">
        <v>8</v>
      </c>
      <c r="D10" s="9">
        <v>7.7</v>
      </c>
      <c r="E10" s="9">
        <v>3.8</v>
      </c>
      <c r="F10" s="11">
        <f t="shared" si="0"/>
        <v>11.5</v>
      </c>
      <c r="G10" s="12"/>
    </row>
    <row r="11" spans="1:7" ht="12.75">
      <c r="A11" s="9" t="s">
        <v>20</v>
      </c>
      <c r="B11" s="10" t="s">
        <v>92</v>
      </c>
      <c r="C11" s="10" t="s">
        <v>24</v>
      </c>
      <c r="D11" s="9">
        <v>0</v>
      </c>
      <c r="E11" s="9"/>
      <c r="F11" s="11">
        <f t="shared" si="0"/>
        <v>0</v>
      </c>
      <c r="G11" s="12"/>
    </row>
    <row r="12" spans="1:7" ht="12.75">
      <c r="A12" s="9" t="s">
        <v>44</v>
      </c>
      <c r="B12" s="10" t="s">
        <v>93</v>
      </c>
      <c r="C12" s="10" t="s">
        <v>70</v>
      </c>
      <c r="D12" s="9">
        <v>0</v>
      </c>
      <c r="E12" s="9"/>
      <c r="F12" s="11">
        <f t="shared" si="0"/>
        <v>0</v>
      </c>
      <c r="G12" s="12"/>
    </row>
    <row r="13" spans="1:7" ht="12.75">
      <c r="A13" s="9" t="s">
        <v>46</v>
      </c>
      <c r="B13" s="10" t="s">
        <v>94</v>
      </c>
      <c r="C13" s="10" t="s">
        <v>8</v>
      </c>
      <c r="D13" s="9">
        <v>0</v>
      </c>
      <c r="E13" s="9"/>
      <c r="F13" s="11">
        <f t="shared" si="0"/>
        <v>0</v>
      </c>
      <c r="G13" s="12"/>
    </row>
    <row r="14" spans="1:7" ht="12.75">
      <c r="A14" s="9"/>
      <c r="B14" s="13"/>
      <c r="C14" s="13"/>
      <c r="D14" s="9"/>
      <c r="E14" s="9"/>
      <c r="F14" s="11"/>
      <c r="G14" s="12"/>
    </row>
    <row r="15" spans="1:6" ht="12.75">
      <c r="A15" s="4"/>
      <c r="B15" s="5" t="s">
        <v>9</v>
      </c>
      <c r="C15" s="3"/>
      <c r="D15" s="6" t="s">
        <v>88</v>
      </c>
      <c r="E15" s="6" t="s">
        <v>89</v>
      </c>
      <c r="F15" s="1" t="s">
        <v>2</v>
      </c>
    </row>
    <row r="16" spans="1:6" ht="12.75">
      <c r="A16" s="6" t="s">
        <v>3</v>
      </c>
      <c r="B16" s="3" t="s">
        <v>4</v>
      </c>
      <c r="C16" s="3" t="s">
        <v>1</v>
      </c>
      <c r="D16" s="6" t="s">
        <v>5</v>
      </c>
      <c r="E16" s="6" t="s">
        <v>5</v>
      </c>
      <c r="F16" s="5"/>
    </row>
    <row r="17" spans="1:6" ht="12.75">
      <c r="A17" s="6"/>
      <c r="B17" s="7"/>
      <c r="C17" s="3"/>
      <c r="D17" s="6"/>
      <c r="E17" s="6"/>
      <c r="F17" s="1"/>
    </row>
    <row r="18" spans="1:7" ht="12.75">
      <c r="A18" s="9" t="s">
        <v>6</v>
      </c>
      <c r="B18" s="10" t="s">
        <v>10</v>
      </c>
      <c r="C18" s="10" t="s">
        <v>8</v>
      </c>
      <c r="D18" s="9">
        <v>100</v>
      </c>
      <c r="E18" s="9">
        <v>100</v>
      </c>
      <c r="F18" s="11">
        <f aca="true" t="shared" si="1" ref="F18:F25">IF(COUNT(D18:E18)=3,SUM(D18:E18)-MIN(D18:E18),SUM(D18:E18))</f>
        <v>200</v>
      </c>
      <c r="G18" s="12"/>
    </row>
    <row r="19" spans="1:7" ht="12.75">
      <c r="A19" s="9" t="s">
        <v>11</v>
      </c>
      <c r="B19" s="10" t="s">
        <v>12</v>
      </c>
      <c r="C19" s="10" t="s">
        <v>8</v>
      </c>
      <c r="D19" s="9">
        <v>39.9</v>
      </c>
      <c r="E19" s="9"/>
      <c r="F19" s="11">
        <f t="shared" si="1"/>
        <v>39.9</v>
      </c>
      <c r="G19" s="12"/>
    </row>
    <row r="20" spans="1:7" ht="12.75">
      <c r="A20" s="9" t="s">
        <v>13</v>
      </c>
      <c r="B20" s="10" t="s">
        <v>95</v>
      </c>
      <c r="C20" s="10" t="s">
        <v>8</v>
      </c>
      <c r="D20" s="9">
        <v>0</v>
      </c>
      <c r="E20" s="9"/>
      <c r="F20" s="11">
        <f t="shared" si="1"/>
        <v>0</v>
      </c>
      <c r="G20" s="12"/>
    </row>
    <row r="21" spans="1:7" ht="12.75">
      <c r="A21" s="9" t="s">
        <v>18</v>
      </c>
      <c r="B21" s="10" t="s">
        <v>96</v>
      </c>
      <c r="C21" s="10" t="s">
        <v>8</v>
      </c>
      <c r="D21" s="9">
        <v>0</v>
      </c>
      <c r="E21" s="9"/>
      <c r="F21" s="11">
        <f t="shared" si="1"/>
        <v>0</v>
      </c>
      <c r="G21" s="14"/>
    </row>
    <row r="22" spans="1:7" ht="12.75">
      <c r="A22" s="9" t="s">
        <v>20</v>
      </c>
      <c r="B22" s="10" t="s">
        <v>97</v>
      </c>
      <c r="C22" s="10" t="s">
        <v>8</v>
      </c>
      <c r="D22" s="9">
        <v>0</v>
      </c>
      <c r="E22" s="9"/>
      <c r="F22" s="11">
        <f t="shared" si="1"/>
        <v>0</v>
      </c>
      <c r="G22" s="12"/>
    </row>
    <row r="23" spans="1:7" ht="12.75">
      <c r="A23" s="9" t="s">
        <v>44</v>
      </c>
      <c r="B23" s="10" t="s">
        <v>98</v>
      </c>
      <c r="C23" s="10" t="s">
        <v>70</v>
      </c>
      <c r="D23" s="9">
        <v>0</v>
      </c>
      <c r="E23" s="9"/>
      <c r="F23" s="11">
        <f t="shared" si="1"/>
        <v>0</v>
      </c>
      <c r="G23" s="12"/>
    </row>
    <row r="24" spans="1:7" ht="12.75">
      <c r="A24" s="9" t="s">
        <v>46</v>
      </c>
      <c r="B24" s="10" t="s">
        <v>112</v>
      </c>
      <c r="C24" s="10" t="s">
        <v>8</v>
      </c>
      <c r="D24" s="9"/>
      <c r="E24" s="9">
        <v>0</v>
      </c>
      <c r="F24" s="11">
        <f t="shared" si="1"/>
        <v>0</v>
      </c>
      <c r="G24" s="12"/>
    </row>
    <row r="25" spans="1:7" ht="12.75">
      <c r="A25" s="9" t="s">
        <v>47</v>
      </c>
      <c r="B25" s="10" t="s">
        <v>113</v>
      </c>
      <c r="C25" s="10" t="s">
        <v>8</v>
      </c>
      <c r="D25" s="9"/>
      <c r="E25" s="9">
        <v>0</v>
      </c>
      <c r="F25" s="11">
        <f t="shared" si="1"/>
        <v>0</v>
      </c>
      <c r="G25" s="12"/>
    </row>
    <row r="26" spans="1:6" ht="12.75">
      <c r="A26" s="9"/>
      <c r="B26" s="7"/>
      <c r="C26" s="10"/>
      <c r="D26" s="6"/>
      <c r="E26" s="6"/>
      <c r="F26" s="1"/>
    </row>
    <row r="27" spans="1:6" ht="12.75">
      <c r="A27" s="4"/>
      <c r="B27" s="5" t="s">
        <v>14</v>
      </c>
      <c r="D27" s="6" t="s">
        <v>88</v>
      </c>
      <c r="E27" s="6" t="s">
        <v>89</v>
      </c>
      <c r="F27" s="1" t="s">
        <v>2</v>
      </c>
    </row>
    <row r="28" spans="1:6" ht="12.75">
      <c r="A28" s="6" t="s">
        <v>3</v>
      </c>
      <c r="B28" s="3" t="s">
        <v>4</v>
      </c>
      <c r="C28" s="3" t="s">
        <v>1</v>
      </c>
      <c r="D28" s="6" t="s">
        <v>5</v>
      </c>
      <c r="E28" s="6" t="s">
        <v>5</v>
      </c>
      <c r="F28" s="5"/>
    </row>
    <row r="29" spans="1:6" ht="12.75">
      <c r="A29" s="6"/>
      <c r="B29" s="3"/>
      <c r="C29" s="3"/>
      <c r="D29" s="6"/>
      <c r="E29" s="6"/>
      <c r="F29" s="5"/>
    </row>
    <row r="30" spans="1:6" ht="12.75">
      <c r="A30" s="9" t="s">
        <v>6</v>
      </c>
      <c r="B30" s="10" t="s">
        <v>80</v>
      </c>
      <c r="C30" s="10" t="s">
        <v>8</v>
      </c>
      <c r="D30" s="9">
        <v>100</v>
      </c>
      <c r="E30" s="9">
        <v>100</v>
      </c>
      <c r="F30" s="11">
        <f>IF(COUNT(D30:E30)=3,SUM(D30:E30)-MIN(D30:E30),SUM(D30:E30))</f>
        <v>200</v>
      </c>
    </row>
    <row r="31" spans="1:7" ht="12.75">
      <c r="A31" s="9" t="s">
        <v>11</v>
      </c>
      <c r="B31" s="10" t="s">
        <v>16</v>
      </c>
      <c r="C31" s="10" t="s">
        <v>8</v>
      </c>
      <c r="D31" s="9">
        <v>79.9</v>
      </c>
      <c r="E31" s="9"/>
      <c r="F31" s="11">
        <f>IF(COUNT(D31:E31)=3,SUM(D31:E31)-MIN(D31:E31),SUM(D31:E31))</f>
        <v>79.9</v>
      </c>
      <c r="G31" s="12"/>
    </row>
    <row r="32" spans="1:7" ht="12.75">
      <c r="A32" s="9" t="s">
        <v>13</v>
      </c>
      <c r="B32" s="10" t="s">
        <v>114</v>
      </c>
      <c r="C32" s="10" t="s">
        <v>8</v>
      </c>
      <c r="D32" s="9"/>
      <c r="E32" s="9">
        <v>4</v>
      </c>
      <c r="F32" s="11">
        <f>IF(COUNT(D32:E32)=3,SUM(D32:E32)-MIN(D32:E32),SUM(D32:E32))</f>
        <v>4</v>
      </c>
      <c r="G32" s="12"/>
    </row>
    <row r="33" spans="1:7" ht="12.75">
      <c r="A33" s="9" t="s">
        <v>18</v>
      </c>
      <c r="B33" s="10" t="s">
        <v>15</v>
      </c>
      <c r="C33" s="10" t="s">
        <v>8</v>
      </c>
      <c r="D33" s="9">
        <v>0</v>
      </c>
      <c r="E33" s="9">
        <v>0</v>
      </c>
      <c r="F33" s="11">
        <f>IF(COUNT(D33:E33)=3,SUM(D33:E33)-MIN(D33:E33),SUM(D33:E33))</f>
        <v>0</v>
      </c>
      <c r="G33" s="12"/>
    </row>
    <row r="34" spans="1:7" ht="12.75">
      <c r="A34" s="9"/>
      <c r="B34" s="10"/>
      <c r="C34" s="10"/>
      <c r="D34" s="9"/>
      <c r="E34" s="9"/>
      <c r="F34" s="11"/>
      <c r="G34" s="12"/>
    </row>
    <row r="35" spans="1:6" ht="12.75">
      <c r="A35" s="4"/>
      <c r="B35" s="5" t="s">
        <v>17</v>
      </c>
      <c r="C35" s="10"/>
      <c r="D35" s="6" t="s">
        <v>88</v>
      </c>
      <c r="E35" s="6" t="s">
        <v>89</v>
      </c>
      <c r="F35" s="1" t="s">
        <v>2</v>
      </c>
    </row>
    <row r="36" spans="1:6" ht="12.75">
      <c r="A36" s="6" t="s">
        <v>3</v>
      </c>
      <c r="B36" s="3" t="s">
        <v>4</v>
      </c>
      <c r="C36" s="3" t="s">
        <v>1</v>
      </c>
      <c r="D36" s="6" t="s">
        <v>5</v>
      </c>
      <c r="E36" s="6" t="s">
        <v>5</v>
      </c>
      <c r="F36" s="5"/>
    </row>
    <row r="37" spans="1:6" ht="12.75">
      <c r="A37" s="6"/>
      <c r="B37" s="7"/>
      <c r="D37" s="4"/>
      <c r="E37" s="6"/>
      <c r="F37" s="5"/>
    </row>
    <row r="38" spans="1:7" ht="12.75">
      <c r="A38" s="9" t="s">
        <v>6</v>
      </c>
      <c r="B38" s="10" t="s">
        <v>19</v>
      </c>
      <c r="C38" s="10" t="s">
        <v>8</v>
      </c>
      <c r="D38" s="9">
        <v>100</v>
      </c>
      <c r="E38" s="9"/>
      <c r="F38" s="11">
        <f>IF(COUNT(D38:E38)=3,SUM(D38:E38)-MIN(D38:E38),SUM(D38:E38))</f>
        <v>100</v>
      </c>
      <c r="G38" s="12"/>
    </row>
    <row r="39" spans="1:7" ht="12.75">
      <c r="A39" s="9" t="s">
        <v>11</v>
      </c>
      <c r="B39" s="10" t="s">
        <v>115</v>
      </c>
      <c r="C39" s="10" t="s">
        <v>8</v>
      </c>
      <c r="D39" s="9"/>
      <c r="E39" s="9">
        <v>100</v>
      </c>
      <c r="F39" s="11">
        <f>IF(COUNT(D39:E39)=3,SUM(D39:E39)-MIN(D39:E39),SUM(D39:E39))</f>
        <v>100</v>
      </c>
      <c r="G39" s="12"/>
    </row>
    <row r="40" spans="1:7" ht="12.75">
      <c r="A40" s="15"/>
      <c r="B40" s="10"/>
      <c r="C40" s="10"/>
      <c r="D40" s="4"/>
      <c r="E40" s="9"/>
      <c r="F40" s="11"/>
      <c r="G40" s="12"/>
    </row>
    <row r="41" spans="1:7" ht="12.75">
      <c r="A41" s="4"/>
      <c r="B41" s="5" t="s">
        <v>22</v>
      </c>
      <c r="D41" s="6" t="s">
        <v>88</v>
      </c>
      <c r="E41" s="6" t="s">
        <v>89</v>
      </c>
      <c r="F41" s="11"/>
      <c r="G41" s="12"/>
    </row>
    <row r="42" spans="1:7" ht="12.75">
      <c r="A42" s="6" t="s">
        <v>3</v>
      </c>
      <c r="B42" s="3" t="s">
        <v>4</v>
      </c>
      <c r="C42" s="3" t="s">
        <v>1</v>
      </c>
      <c r="D42" s="6" t="s">
        <v>5</v>
      </c>
      <c r="E42" s="6" t="s">
        <v>5</v>
      </c>
      <c r="F42" s="11"/>
      <c r="G42" s="12"/>
    </row>
    <row r="43" spans="1:7" ht="12.75">
      <c r="A43" s="15"/>
      <c r="B43" s="10"/>
      <c r="C43" s="10"/>
      <c r="D43" s="6"/>
      <c r="E43" s="6"/>
      <c r="F43" s="11"/>
      <c r="G43" s="12"/>
    </row>
    <row r="44" spans="1:7" ht="12.75">
      <c r="A44" s="9" t="s">
        <v>6</v>
      </c>
      <c r="B44" s="10" t="s">
        <v>25</v>
      </c>
      <c r="C44" s="10" t="s">
        <v>24</v>
      </c>
      <c r="D44" s="9">
        <v>100</v>
      </c>
      <c r="E44" s="23"/>
      <c r="F44" s="11">
        <f>IF(COUNT(D44:E44)=3,SUM(D44:E44)-MIN(D44:E44),SUM(D44:E44))</f>
        <v>100</v>
      </c>
      <c r="G44" s="12"/>
    </row>
    <row r="45" spans="1:7" ht="12.75">
      <c r="A45" s="9" t="s">
        <v>11</v>
      </c>
      <c r="B45" s="10" t="s">
        <v>26</v>
      </c>
      <c r="C45" s="10" t="s">
        <v>24</v>
      </c>
      <c r="D45" s="9">
        <v>72.6</v>
      </c>
      <c r="E45" s="23"/>
      <c r="F45" s="11">
        <f>IF(COUNT(D45:E45)=3,SUM(D45:E45)-MIN(D45:E45),SUM(D45:E45))</f>
        <v>72.6</v>
      </c>
      <c r="G45" s="12"/>
    </row>
    <row r="46" spans="1:7" ht="12.75">
      <c r="A46" s="9" t="s">
        <v>13</v>
      </c>
      <c r="B46" s="10" t="s">
        <v>99</v>
      </c>
      <c r="C46" s="10" t="s">
        <v>24</v>
      </c>
      <c r="D46" s="9">
        <v>55.2</v>
      </c>
      <c r="E46" s="23"/>
      <c r="F46" s="11">
        <f>IF(COUNT(D46:E46)=3,SUM(D46:E46)-MIN(D46:E46),SUM(D46:E46))</f>
        <v>55.2</v>
      </c>
      <c r="G46" s="12"/>
    </row>
    <row r="47" spans="1:7" ht="12.75">
      <c r="A47" s="9" t="s">
        <v>18</v>
      </c>
      <c r="B47" s="10" t="s">
        <v>23</v>
      </c>
      <c r="C47" s="10" t="s">
        <v>24</v>
      </c>
      <c r="D47" s="9">
        <v>45</v>
      </c>
      <c r="E47" s="23"/>
      <c r="F47" s="11">
        <f>IF(COUNT(D47:E47)=3,SUM(D47:E47)-MIN(D47:E47),SUM(D47:E47))</f>
        <v>45</v>
      </c>
      <c r="G47" s="12"/>
    </row>
    <row r="48" spans="1:7" ht="12.75">
      <c r="A48" s="9" t="s">
        <v>20</v>
      </c>
      <c r="B48" s="10" t="s">
        <v>100</v>
      </c>
      <c r="C48" s="10" t="s">
        <v>24</v>
      </c>
      <c r="D48" s="9">
        <v>3</v>
      </c>
      <c r="E48" s="23"/>
      <c r="F48" s="11">
        <f>IF(COUNT(D48:E48)=3,SUM(D48:E48)-MIN(D48:E48),SUM(D48:E48))</f>
        <v>3</v>
      </c>
      <c r="G48" s="12"/>
    </row>
    <row r="49" spans="1:7" ht="12.75">
      <c r="A49" s="9"/>
      <c r="B49" s="10"/>
      <c r="C49" s="10"/>
      <c r="D49" s="9"/>
      <c r="E49" s="9"/>
      <c r="F49" s="11"/>
      <c r="G49" s="12"/>
    </row>
    <row r="50" spans="1:6" ht="12.75">
      <c r="A50" s="4"/>
      <c r="B50" s="5" t="s">
        <v>27</v>
      </c>
      <c r="D50" s="6" t="s">
        <v>88</v>
      </c>
      <c r="E50" s="6" t="s">
        <v>89</v>
      </c>
      <c r="F50" s="1" t="s">
        <v>2</v>
      </c>
    </row>
    <row r="51" spans="1:6" ht="12.75">
      <c r="A51" s="6" t="s">
        <v>3</v>
      </c>
      <c r="B51" s="3" t="s">
        <v>4</v>
      </c>
      <c r="C51" s="3" t="s">
        <v>1</v>
      </c>
      <c r="D51" s="6" t="s">
        <v>5</v>
      </c>
      <c r="E51" s="6" t="s">
        <v>5</v>
      </c>
      <c r="F51" s="5"/>
    </row>
    <row r="52" spans="1:6" ht="12.75">
      <c r="A52" s="6"/>
      <c r="B52" s="7"/>
      <c r="C52" s="10"/>
      <c r="D52" s="6"/>
      <c r="E52" s="6"/>
      <c r="F52" s="1"/>
    </row>
    <row r="53" spans="1:7" ht="12.75">
      <c r="A53" s="9" t="s">
        <v>6</v>
      </c>
      <c r="B53" s="10" t="s">
        <v>77</v>
      </c>
      <c r="C53" s="10" t="s">
        <v>8</v>
      </c>
      <c r="D53" s="9">
        <v>100</v>
      </c>
      <c r="E53" s="9">
        <v>100</v>
      </c>
      <c r="F53" s="11">
        <f>IF(COUNT(D53:E53)=3,SUM(D53:E53)-MIN(D53:E53),SUM(D53:E53))</f>
        <v>200</v>
      </c>
      <c r="G53" s="12"/>
    </row>
    <row r="54" spans="1:7" ht="12.75">
      <c r="A54" s="9" t="s">
        <v>11</v>
      </c>
      <c r="B54" s="10" t="s">
        <v>83</v>
      </c>
      <c r="C54" s="10" t="s">
        <v>8</v>
      </c>
      <c r="D54" s="9">
        <v>50.7</v>
      </c>
      <c r="E54" s="9">
        <v>94.3</v>
      </c>
      <c r="F54" s="11">
        <f>IF(COUNT(D54:E54)=3,SUM(D54:E54)-MIN(D54:E54),SUM(D54:E54))</f>
        <v>145</v>
      </c>
      <c r="G54" s="12"/>
    </row>
    <row r="55" spans="1:7" ht="12.75">
      <c r="A55" s="9" t="s">
        <v>13</v>
      </c>
      <c r="B55" s="10" t="s">
        <v>21</v>
      </c>
      <c r="C55" s="10" t="s">
        <v>8</v>
      </c>
      <c r="D55" s="9">
        <v>0</v>
      </c>
      <c r="E55" s="9">
        <v>8.9</v>
      </c>
      <c r="F55" s="11">
        <f>IF(COUNT(D55:E55)=3,SUM(D55:E55)-MIN(D55:E55),SUM(D55:E55))</f>
        <v>8.9</v>
      </c>
      <c r="G55" s="12"/>
    </row>
    <row r="56" spans="1:7" ht="12.75">
      <c r="A56" s="9"/>
      <c r="B56" s="10"/>
      <c r="C56" s="10"/>
      <c r="D56" s="9"/>
      <c r="E56" s="9"/>
      <c r="F56" s="11"/>
      <c r="G56" s="12"/>
    </row>
    <row r="57" spans="1:6" ht="12.75">
      <c r="A57" s="4"/>
      <c r="B57" s="5" t="s">
        <v>29</v>
      </c>
      <c r="C57" s="3" t="s">
        <v>1</v>
      </c>
      <c r="D57" s="6" t="s">
        <v>88</v>
      </c>
      <c r="E57" s="6" t="s">
        <v>89</v>
      </c>
      <c r="F57" s="1" t="s">
        <v>2</v>
      </c>
    </row>
    <row r="58" spans="1:6" ht="12.75">
      <c r="A58" s="6" t="s">
        <v>3</v>
      </c>
      <c r="B58" s="3" t="s">
        <v>4</v>
      </c>
      <c r="D58" s="6" t="s">
        <v>5</v>
      </c>
      <c r="E58" s="6" t="s">
        <v>5</v>
      </c>
      <c r="F58" s="5"/>
    </row>
    <row r="59" spans="1:6" ht="12.75">
      <c r="A59" s="6"/>
      <c r="B59" s="3"/>
      <c r="D59" s="6"/>
      <c r="E59" s="6"/>
      <c r="F59" s="5"/>
    </row>
    <row r="60" spans="1:6" ht="12.75">
      <c r="A60" s="9" t="s">
        <v>6</v>
      </c>
      <c r="B60" s="10" t="s">
        <v>81</v>
      </c>
      <c r="C60" s="22" t="s">
        <v>24</v>
      </c>
      <c r="D60" s="6">
        <v>100</v>
      </c>
      <c r="E60" s="6"/>
      <c r="F60" s="11">
        <f>IF(COUNT(D60:E60)=3,SUM(D60:E60)-MIN(D60:E60),SUM(D60:E60))</f>
        <v>100</v>
      </c>
    </row>
    <row r="61" spans="1:7" ht="12.75">
      <c r="A61" s="4"/>
      <c r="B61" s="7"/>
      <c r="C61" s="7"/>
      <c r="D61" s="9"/>
      <c r="E61" s="9"/>
      <c r="F61" s="11"/>
      <c r="G61" s="12"/>
    </row>
    <row r="62" spans="1:6" ht="12.75">
      <c r="A62" s="4"/>
      <c r="B62" s="5" t="s">
        <v>30</v>
      </c>
      <c r="D62" s="6" t="s">
        <v>88</v>
      </c>
      <c r="E62" s="6" t="s">
        <v>89</v>
      </c>
      <c r="F62" s="1" t="s">
        <v>2</v>
      </c>
    </row>
    <row r="63" spans="1:6" ht="12.75">
      <c r="A63" s="6" t="s">
        <v>3</v>
      </c>
      <c r="B63" s="3" t="s">
        <v>4</v>
      </c>
      <c r="C63" s="3" t="s">
        <v>1</v>
      </c>
      <c r="D63" s="6" t="s">
        <v>5</v>
      </c>
      <c r="E63" s="6" t="s">
        <v>5</v>
      </c>
      <c r="F63" s="5"/>
    </row>
    <row r="64" spans="1:6" ht="12.75">
      <c r="A64" s="6"/>
      <c r="B64" s="3"/>
      <c r="C64" s="3"/>
      <c r="D64" s="6"/>
      <c r="E64" s="6"/>
      <c r="F64" s="5"/>
    </row>
    <row r="65" spans="1:6" ht="12.75">
      <c r="A65" s="9" t="s">
        <v>6</v>
      </c>
      <c r="B65" s="10" t="s">
        <v>28</v>
      </c>
      <c r="C65" s="10" t="s">
        <v>24</v>
      </c>
      <c r="D65" s="6">
        <v>100</v>
      </c>
      <c r="E65" s="6"/>
      <c r="F65" s="11">
        <f>IF(COUNT(D65:E65)=3,SUM(D65:E65)-MIN(D65:E65),SUM(D65:E65))</f>
        <v>100</v>
      </c>
    </row>
    <row r="66" spans="1:6" ht="12.75">
      <c r="A66" s="9" t="s">
        <v>11</v>
      </c>
      <c r="B66" s="10" t="s">
        <v>101</v>
      </c>
      <c r="C66" s="10" t="s">
        <v>24</v>
      </c>
      <c r="D66" s="6">
        <v>63.5</v>
      </c>
      <c r="E66" s="6"/>
      <c r="F66" s="11">
        <f>IF(COUNT(D66:E66)=3,SUM(D66:E66)-MIN(D66:E66),SUM(D66:E66))</f>
        <v>63.5</v>
      </c>
    </row>
    <row r="67" spans="1:6" ht="12.75">
      <c r="A67" s="6"/>
      <c r="B67" s="10"/>
      <c r="C67" s="10"/>
      <c r="D67" s="15"/>
      <c r="E67" s="15"/>
      <c r="F67" s="11"/>
    </row>
    <row r="68" spans="1:6" ht="12.75">
      <c r="A68" s="4"/>
      <c r="B68" s="5" t="s">
        <v>31</v>
      </c>
      <c r="C68" s="3" t="s">
        <v>1</v>
      </c>
      <c r="D68" s="6" t="s">
        <v>88</v>
      </c>
      <c r="E68" s="6" t="s">
        <v>89</v>
      </c>
      <c r="F68" s="1" t="s">
        <v>2</v>
      </c>
    </row>
    <row r="69" spans="1:6" ht="12.75">
      <c r="A69" s="6" t="s">
        <v>3</v>
      </c>
      <c r="B69" s="3" t="s">
        <v>4</v>
      </c>
      <c r="D69" s="6" t="s">
        <v>5</v>
      </c>
      <c r="E69" s="6" t="s">
        <v>5</v>
      </c>
      <c r="F69" s="5"/>
    </row>
    <row r="70" spans="1:6" ht="12.75">
      <c r="A70" s="4"/>
      <c r="D70" s="6"/>
      <c r="E70" s="6"/>
      <c r="F70" s="5"/>
    </row>
    <row r="71" spans="1:7" ht="12.75">
      <c r="A71" s="9" t="s">
        <v>6</v>
      </c>
      <c r="B71" s="10" t="s">
        <v>32</v>
      </c>
      <c r="C71" s="10" t="s">
        <v>8</v>
      </c>
      <c r="D71" s="9">
        <v>100</v>
      </c>
      <c r="E71" s="9">
        <v>100</v>
      </c>
      <c r="F71" s="11">
        <f>IF(COUNT(D71:E71)=3,SUM(D71:E71)-MIN(D71:E71),SUM(D71:E71))</f>
        <v>200</v>
      </c>
      <c r="G71" s="12"/>
    </row>
    <row r="72" spans="1:7" ht="12.75">
      <c r="A72" s="9" t="s">
        <v>11</v>
      </c>
      <c r="B72" s="10" t="s">
        <v>33</v>
      </c>
      <c r="C72" s="10" t="s">
        <v>8</v>
      </c>
      <c r="D72" s="9">
        <v>91.7</v>
      </c>
      <c r="E72" s="9">
        <v>96.1</v>
      </c>
      <c r="F72" s="11">
        <f>IF(COUNT(D72:E72)=3,SUM(D72:E72)-MIN(D72:E72),SUM(D72:E72))</f>
        <v>187.8</v>
      </c>
      <c r="G72" s="12"/>
    </row>
    <row r="73" spans="1:7" ht="12.75">
      <c r="A73" s="9" t="s">
        <v>13</v>
      </c>
      <c r="B73" s="10" t="s">
        <v>35</v>
      </c>
      <c r="C73" s="10" t="s">
        <v>8</v>
      </c>
      <c r="D73" s="9">
        <v>95.8</v>
      </c>
      <c r="E73" s="9"/>
      <c r="F73" s="11">
        <f>IF(COUNT(D73:E73)=3,SUM(D73:E73)-MIN(D73:E73),SUM(D73:E73))</f>
        <v>95.8</v>
      </c>
      <c r="G73" s="12"/>
    </row>
    <row r="74" spans="1:7" ht="12.75">
      <c r="A74" s="9"/>
      <c r="B74" s="10"/>
      <c r="C74" s="10"/>
      <c r="D74" s="9"/>
      <c r="E74" s="9"/>
      <c r="F74" s="11"/>
      <c r="G74" s="12"/>
    </row>
    <row r="75" spans="1:6" ht="12.75">
      <c r="A75" s="4"/>
      <c r="B75" s="5" t="s">
        <v>36</v>
      </c>
      <c r="D75" s="6" t="s">
        <v>88</v>
      </c>
      <c r="E75" s="6" t="s">
        <v>89</v>
      </c>
      <c r="F75" s="1" t="s">
        <v>2</v>
      </c>
    </row>
    <row r="76" spans="1:6" ht="12.75">
      <c r="A76" s="6" t="s">
        <v>3</v>
      </c>
      <c r="B76" s="3" t="s">
        <v>4</v>
      </c>
      <c r="C76" s="3" t="s">
        <v>1</v>
      </c>
      <c r="D76" s="6" t="s">
        <v>5</v>
      </c>
      <c r="E76" s="6" t="s">
        <v>5</v>
      </c>
      <c r="F76" s="5"/>
    </row>
    <row r="77" spans="1:6" ht="12.75">
      <c r="A77" s="6"/>
      <c r="B77" s="3"/>
      <c r="D77" s="6"/>
      <c r="E77" s="6"/>
      <c r="F77" s="5"/>
    </row>
    <row r="78" spans="1:7" ht="12.75">
      <c r="A78" s="9" t="s">
        <v>6</v>
      </c>
      <c r="B78" s="22" t="s">
        <v>39</v>
      </c>
      <c r="C78" s="22" t="s">
        <v>8</v>
      </c>
      <c r="D78" s="9">
        <v>100</v>
      </c>
      <c r="E78" s="9">
        <v>100</v>
      </c>
      <c r="F78" s="11">
        <f>IF(COUNT(D78:E78)=3,SUM(D78:E78)-MIN(D78:E78),SUM(D78:E78))</f>
        <v>200</v>
      </c>
      <c r="G78" s="12"/>
    </row>
    <row r="79" spans="1:7" ht="12.75">
      <c r="A79" s="9" t="s">
        <v>11</v>
      </c>
      <c r="B79" s="10" t="s">
        <v>38</v>
      </c>
      <c r="C79" s="10" t="s">
        <v>8</v>
      </c>
      <c r="D79" s="9">
        <v>86.6</v>
      </c>
      <c r="E79" s="9"/>
      <c r="F79" s="11">
        <f>IF(COUNT(D79:E79)=3,SUM(D79:E79)-MIN(D79:E79),SUM(D79:E79))</f>
        <v>86.6</v>
      </c>
      <c r="G79" s="12"/>
    </row>
    <row r="80" spans="1:7" ht="12.75">
      <c r="A80" s="9"/>
      <c r="B80" s="10"/>
      <c r="C80" s="10"/>
      <c r="D80" s="9"/>
      <c r="E80" s="9"/>
      <c r="F80" s="11"/>
      <c r="G80" s="12"/>
    </row>
    <row r="81" spans="1:6" ht="12.75">
      <c r="A81" s="4"/>
      <c r="B81" s="5" t="s">
        <v>40</v>
      </c>
      <c r="C81" s="10"/>
      <c r="D81" s="6" t="s">
        <v>88</v>
      </c>
      <c r="E81" s="6" t="s">
        <v>89</v>
      </c>
      <c r="F81" s="1" t="s">
        <v>2</v>
      </c>
    </row>
    <row r="82" spans="1:6" ht="12.75">
      <c r="A82" s="6" t="s">
        <v>3</v>
      </c>
      <c r="B82" s="3" t="s">
        <v>4</v>
      </c>
      <c r="C82" s="3" t="s">
        <v>1</v>
      </c>
      <c r="D82" s="6" t="s">
        <v>5</v>
      </c>
      <c r="E82" s="6" t="s">
        <v>5</v>
      </c>
      <c r="F82" s="5"/>
    </row>
    <row r="83" spans="1:6" ht="12.75">
      <c r="A83" s="4"/>
      <c r="C83" s="3"/>
      <c r="D83" s="6"/>
      <c r="E83" s="6"/>
      <c r="F83" s="1"/>
    </row>
    <row r="84" spans="1:7" ht="12.75">
      <c r="A84" s="9" t="s">
        <v>6</v>
      </c>
      <c r="B84" s="10" t="s">
        <v>34</v>
      </c>
      <c r="C84" s="10" t="s">
        <v>8</v>
      </c>
      <c r="D84" s="9">
        <v>76.9</v>
      </c>
      <c r="E84" s="9">
        <v>100</v>
      </c>
      <c r="F84" s="11">
        <f>IF(COUNT(D84:E84)=3,SUM(D84:E84)-MIN(D84:E84),SUM(D84:E84))</f>
        <v>176.9</v>
      </c>
      <c r="G84" s="12"/>
    </row>
    <row r="85" spans="1:7" ht="12.75">
      <c r="A85" s="9" t="s">
        <v>11</v>
      </c>
      <c r="B85" s="10" t="s">
        <v>50</v>
      </c>
      <c r="C85" s="10" t="s">
        <v>8</v>
      </c>
      <c r="D85" s="9">
        <v>67.9</v>
      </c>
      <c r="E85" s="9">
        <v>78</v>
      </c>
      <c r="F85" s="11">
        <f>IF(COUNT(D85:E85)=3,SUM(D85:E85)-MIN(D85:E85),SUM(D85:E85))</f>
        <v>145.9</v>
      </c>
      <c r="G85" s="12"/>
    </row>
    <row r="86" spans="1:7" ht="12.75">
      <c r="A86" s="9" t="s">
        <v>13</v>
      </c>
      <c r="B86" s="10" t="s">
        <v>42</v>
      </c>
      <c r="C86" s="10" t="s">
        <v>8</v>
      </c>
      <c r="D86" s="9">
        <v>100</v>
      </c>
      <c r="E86" s="9"/>
      <c r="F86" s="11">
        <f>IF(COUNT(D86:E86)=3,SUM(D86:E86)-MIN(D86:E86),SUM(D86:E86))</f>
        <v>100</v>
      </c>
      <c r="G86" s="12"/>
    </row>
    <row r="87" spans="1:7" ht="12.75">
      <c r="A87" s="9" t="s">
        <v>18</v>
      </c>
      <c r="B87" s="10" t="s">
        <v>41</v>
      </c>
      <c r="C87" s="10" t="s">
        <v>8</v>
      </c>
      <c r="D87" s="9">
        <v>77.5</v>
      </c>
      <c r="E87" s="9"/>
      <c r="F87" s="11">
        <f>IF(COUNT(D87:E87)=3,SUM(D87:E87)-MIN(D87:E87),SUM(D87:E87))</f>
        <v>77.5</v>
      </c>
      <c r="G87" s="12"/>
    </row>
    <row r="88" spans="1:7" ht="12.75">
      <c r="A88" s="9" t="s">
        <v>20</v>
      </c>
      <c r="B88" s="10" t="s">
        <v>43</v>
      </c>
      <c r="C88" s="10" t="s">
        <v>8</v>
      </c>
      <c r="D88" s="9">
        <v>73.8</v>
      </c>
      <c r="E88" s="9"/>
      <c r="F88" s="11">
        <f>IF(COUNT(D88:E88)=3,SUM(D88:E88)-MIN(D88:E88),SUM(D88:E88))</f>
        <v>73.8</v>
      </c>
      <c r="G88" s="12"/>
    </row>
    <row r="89" spans="1:7" ht="12.75">
      <c r="A89" s="9" t="s">
        <v>44</v>
      </c>
      <c r="B89" s="10" t="s">
        <v>48</v>
      </c>
      <c r="C89" s="10" t="s">
        <v>8</v>
      </c>
      <c r="D89" s="9">
        <v>61.9</v>
      </c>
      <c r="E89" s="9"/>
      <c r="F89" s="11">
        <f>IF(COUNT(D89:E89)=3,SUM(D89:E89)-MIN(D89:E89),SUM(D89:E89))</f>
        <v>61.9</v>
      </c>
      <c r="G89" s="12"/>
    </row>
    <row r="90" spans="1:7" ht="12.75">
      <c r="A90" s="9" t="s">
        <v>46</v>
      </c>
      <c r="B90" s="10" t="s">
        <v>102</v>
      </c>
      <c r="C90" s="10" t="s">
        <v>24</v>
      </c>
      <c r="D90" s="9">
        <v>50.2</v>
      </c>
      <c r="E90" s="9"/>
      <c r="F90" s="11">
        <f>IF(COUNT(D90:E90)=3,SUM(D90:E90)-MIN(D90:E90),SUM(D90:E90))</f>
        <v>50.2</v>
      </c>
      <c r="G90" s="12"/>
    </row>
    <row r="91" spans="1:7" ht="12.75">
      <c r="A91" s="9" t="s">
        <v>47</v>
      </c>
      <c r="B91" s="10" t="s">
        <v>103</v>
      </c>
      <c r="C91" s="10" t="s">
        <v>8</v>
      </c>
      <c r="D91" s="9">
        <v>21.1</v>
      </c>
      <c r="E91" s="9"/>
      <c r="F91" s="11">
        <f>IF(COUNT(D91:E91)=3,SUM(D91:E91)-MIN(D91:E91),SUM(D91:E91))</f>
        <v>21.1</v>
      </c>
      <c r="G91" s="12"/>
    </row>
    <row r="92" spans="1:7" ht="12.75">
      <c r="A92" s="9" t="s">
        <v>49</v>
      </c>
      <c r="B92" s="10" t="s">
        <v>52</v>
      </c>
      <c r="C92" s="10" t="s">
        <v>8</v>
      </c>
      <c r="D92" s="9">
        <v>2.5</v>
      </c>
      <c r="E92" s="9">
        <v>0</v>
      </c>
      <c r="F92" s="11">
        <f>IF(COUNT(D92:E92)=3,SUM(D92:E92)-MIN(D92:E92),SUM(D92:E92))</f>
        <v>2.5</v>
      </c>
      <c r="G92" s="12"/>
    </row>
    <row r="93" spans="1:7" ht="12.75">
      <c r="A93" s="9" t="s">
        <v>51</v>
      </c>
      <c r="B93" s="10" t="s">
        <v>117</v>
      </c>
      <c r="C93" s="10" t="s">
        <v>8</v>
      </c>
      <c r="D93" s="9"/>
      <c r="E93" s="9">
        <v>0</v>
      </c>
      <c r="F93" s="11">
        <f>IF(COUNT(D93:E93)=3,SUM(D93:E93)-MIN(D93:E93),SUM(D93:E93))</f>
        <v>0</v>
      </c>
      <c r="G93" s="12"/>
    </row>
    <row r="94" spans="1:7" ht="12.75">
      <c r="A94" s="9" t="s">
        <v>53</v>
      </c>
      <c r="B94" s="10" t="s">
        <v>104</v>
      </c>
      <c r="C94" s="10" t="s">
        <v>8</v>
      </c>
      <c r="D94" s="9" t="s">
        <v>106</v>
      </c>
      <c r="E94" s="9">
        <v>0</v>
      </c>
      <c r="F94" s="11">
        <f>IF(COUNT(D94:E94)=3,SUM(D94:E94)-MIN(D94:E94),SUM(D94:E94))</f>
        <v>0</v>
      </c>
      <c r="G94" s="12"/>
    </row>
    <row r="95" spans="1:7" ht="12.75">
      <c r="A95" s="9" t="s">
        <v>54</v>
      </c>
      <c r="B95" s="10" t="s">
        <v>105</v>
      </c>
      <c r="C95" s="10" t="s">
        <v>8</v>
      </c>
      <c r="D95" s="9" t="s">
        <v>106</v>
      </c>
      <c r="E95" s="9">
        <v>0</v>
      </c>
      <c r="F95" s="11">
        <f>IF(COUNT(D95:E95)=3,SUM(D95:E95)-MIN(D95:E95),SUM(D95:E95))</f>
        <v>0</v>
      </c>
      <c r="G95" s="12"/>
    </row>
    <row r="96" spans="1:7" ht="12.75">
      <c r="A96" s="9" t="s">
        <v>116</v>
      </c>
      <c r="B96" s="10" t="s">
        <v>84</v>
      </c>
      <c r="C96" s="10" t="s">
        <v>8</v>
      </c>
      <c r="D96" s="9" t="s">
        <v>106</v>
      </c>
      <c r="E96" s="9">
        <v>0</v>
      </c>
      <c r="F96" s="11">
        <f>IF(COUNT(D96:E96)=3,SUM(D96:E96)-MIN(D96:E96),SUM(D96:E96))</f>
        <v>0</v>
      </c>
      <c r="G96" s="12"/>
    </row>
    <row r="97" spans="1:7" ht="12.75">
      <c r="A97" s="9"/>
      <c r="B97" s="10"/>
      <c r="C97" s="10"/>
      <c r="D97" s="9"/>
      <c r="E97" s="9"/>
      <c r="F97" s="11"/>
      <c r="G97" s="12"/>
    </row>
    <row r="98" spans="1:6" ht="12.75">
      <c r="A98" s="4"/>
      <c r="B98" s="7" t="s">
        <v>56</v>
      </c>
      <c r="C98" s="10"/>
      <c r="D98" s="6" t="s">
        <v>88</v>
      </c>
      <c r="E98" s="6" t="s">
        <v>89</v>
      </c>
      <c r="F98" s="1" t="s">
        <v>2</v>
      </c>
    </row>
    <row r="99" spans="1:6" ht="12.75">
      <c r="A99" s="6" t="s">
        <v>3</v>
      </c>
      <c r="B99" s="3" t="s">
        <v>4</v>
      </c>
      <c r="C99" s="3" t="s">
        <v>1</v>
      </c>
      <c r="D99" s="6" t="s">
        <v>5</v>
      </c>
      <c r="E99" s="6" t="s">
        <v>5</v>
      </c>
      <c r="F99" s="5"/>
    </row>
    <row r="100" spans="1:6" ht="12.75">
      <c r="A100" s="6"/>
      <c r="B100" s="3"/>
      <c r="C100" s="3"/>
      <c r="D100" s="6"/>
      <c r="E100" s="6"/>
      <c r="F100" s="5"/>
    </row>
    <row r="101" spans="1:7" ht="12.75">
      <c r="A101" s="9" t="s">
        <v>6</v>
      </c>
      <c r="B101" s="10" t="s">
        <v>57</v>
      </c>
      <c r="C101" s="10" t="s">
        <v>8</v>
      </c>
      <c r="D101" s="9">
        <v>100</v>
      </c>
      <c r="E101" s="9">
        <v>3.9</v>
      </c>
      <c r="F101" s="11">
        <f>IF(COUNT(D101:E101)=3,SUM(D101:E101)-MIN(D101:E101),SUM(D101:E101))</f>
        <v>103.9</v>
      </c>
      <c r="G101" s="12"/>
    </row>
    <row r="102" spans="1:7" ht="12.75">
      <c r="A102" s="9" t="s">
        <v>11</v>
      </c>
      <c r="B102" s="10" t="s">
        <v>118</v>
      </c>
      <c r="C102" s="10" t="s">
        <v>8</v>
      </c>
      <c r="D102" s="9"/>
      <c r="E102" s="9">
        <v>100</v>
      </c>
      <c r="F102" s="11">
        <f>IF(COUNT(D102:E102)=3,SUM(D102:E102)-MIN(D102:E102),SUM(D102:E102))</f>
        <v>100</v>
      </c>
      <c r="G102" s="12"/>
    </row>
    <row r="103" spans="1:7" ht="12.75">
      <c r="A103" s="9" t="s">
        <v>13</v>
      </c>
      <c r="B103" s="10" t="s">
        <v>37</v>
      </c>
      <c r="C103" s="10" t="s">
        <v>8</v>
      </c>
      <c r="D103" s="9">
        <v>91.6</v>
      </c>
      <c r="E103" s="9"/>
      <c r="F103" s="11">
        <f>IF(COUNT(D103:E103)=3,SUM(D103:E103)-MIN(D103:E103),SUM(D103:E103))</f>
        <v>91.6</v>
      </c>
      <c r="G103" s="12"/>
    </row>
    <row r="104" spans="1:7" ht="12.75">
      <c r="A104" s="9" t="s">
        <v>18</v>
      </c>
      <c r="B104" s="10" t="s">
        <v>107</v>
      </c>
      <c r="C104" s="10" t="s">
        <v>8</v>
      </c>
      <c r="D104" s="9">
        <v>85.1</v>
      </c>
      <c r="E104" s="9"/>
      <c r="F104" s="11">
        <f>IF(COUNT(D104:E104)=3,SUM(D104:E104)-MIN(D104:E104),SUM(D104:E104))</f>
        <v>85.1</v>
      </c>
      <c r="G104" s="12"/>
    </row>
    <row r="105" spans="1:7" ht="12.75">
      <c r="A105" s="9" t="s">
        <v>20</v>
      </c>
      <c r="B105" s="10" t="s">
        <v>58</v>
      </c>
      <c r="C105" s="10" t="s">
        <v>8</v>
      </c>
      <c r="D105" s="9">
        <v>84.7</v>
      </c>
      <c r="E105" s="9"/>
      <c r="F105" s="11">
        <f>IF(COUNT(D105:E105)=3,SUM(D105:E105)-MIN(D105:E105),SUM(D105:E105))</f>
        <v>84.7</v>
      </c>
      <c r="G105" s="12"/>
    </row>
    <row r="106" spans="1:7" ht="12.75">
      <c r="A106" s="9" t="s">
        <v>44</v>
      </c>
      <c r="B106" s="10" t="s">
        <v>108</v>
      </c>
      <c r="C106" s="10" t="s">
        <v>8</v>
      </c>
      <c r="D106" s="9">
        <v>76.2</v>
      </c>
      <c r="E106" s="9"/>
      <c r="F106" s="11">
        <f>IF(COUNT(D106:E106)=3,SUM(D106:E106)-MIN(D106:E106),SUM(D106:E106))</f>
        <v>76.2</v>
      </c>
      <c r="G106" s="12"/>
    </row>
    <row r="107" spans="1:7" ht="12.75">
      <c r="A107" s="9" t="s">
        <v>46</v>
      </c>
      <c r="B107" s="10" t="s">
        <v>119</v>
      </c>
      <c r="C107" s="10" t="s">
        <v>8</v>
      </c>
      <c r="D107" s="9"/>
      <c r="E107" s="9">
        <v>0</v>
      </c>
      <c r="F107" s="11">
        <f>IF(COUNT(D107:E107)=3,SUM(D107:E107)-MIN(D107:E107),SUM(D107:E107))</f>
        <v>0</v>
      </c>
      <c r="G107" s="12"/>
    </row>
    <row r="108" spans="1:7" ht="12.75">
      <c r="A108" s="9"/>
      <c r="B108" s="10"/>
      <c r="C108" s="10"/>
      <c r="D108" s="9"/>
      <c r="E108" s="9"/>
      <c r="F108" s="11"/>
      <c r="G108" s="12"/>
    </row>
    <row r="109" spans="1:6" ht="12.75">
      <c r="A109" s="4"/>
      <c r="B109" s="7" t="s">
        <v>59</v>
      </c>
      <c r="C109" s="10"/>
      <c r="D109" s="6" t="s">
        <v>88</v>
      </c>
      <c r="E109" s="6" t="s">
        <v>89</v>
      </c>
      <c r="F109" s="1" t="s">
        <v>2</v>
      </c>
    </row>
    <row r="110" spans="1:6" ht="12.75">
      <c r="A110" s="6" t="s">
        <v>3</v>
      </c>
      <c r="B110" s="3" t="s">
        <v>4</v>
      </c>
      <c r="C110" s="3" t="s">
        <v>1</v>
      </c>
      <c r="D110" s="6" t="s">
        <v>5</v>
      </c>
      <c r="E110" s="6" t="s">
        <v>5</v>
      </c>
      <c r="F110" s="5"/>
    </row>
    <row r="111" spans="1:7" ht="12.75">
      <c r="A111" s="9"/>
      <c r="B111" s="10"/>
      <c r="C111" s="10"/>
      <c r="D111" s="9"/>
      <c r="E111" s="9"/>
      <c r="F111" s="11"/>
      <c r="G111" s="12"/>
    </row>
    <row r="112" spans="1:7" ht="12.75">
      <c r="A112" s="9" t="s">
        <v>6</v>
      </c>
      <c r="B112" s="10" t="s">
        <v>45</v>
      </c>
      <c r="C112" s="10" t="s">
        <v>8</v>
      </c>
      <c r="D112" s="9">
        <v>100</v>
      </c>
      <c r="E112" s="9">
        <v>87.6</v>
      </c>
      <c r="F112" s="11">
        <f>IF(COUNT(D112:E112)=3,SUM(D112:E112)-MIN(D112:E112),SUM(D112:E112))</f>
        <v>187.6</v>
      </c>
      <c r="G112" s="12"/>
    </row>
    <row r="113" spans="1:7" ht="12.75">
      <c r="A113" s="9" t="s">
        <v>11</v>
      </c>
      <c r="B113" s="10" t="s">
        <v>82</v>
      </c>
      <c r="C113" s="10" t="s">
        <v>8</v>
      </c>
      <c r="D113" s="9">
        <v>71.4</v>
      </c>
      <c r="E113" s="9">
        <v>100</v>
      </c>
      <c r="F113" s="11">
        <f>IF(COUNT(D113:E113)=3,SUM(D113:E113)-MIN(D113:E113),SUM(D113:E113))</f>
        <v>171.4</v>
      </c>
      <c r="G113" s="12"/>
    </row>
    <row r="114" spans="1:7" ht="12.75">
      <c r="A114" s="9" t="s">
        <v>13</v>
      </c>
      <c r="B114" s="10" t="s">
        <v>55</v>
      </c>
      <c r="C114" s="10" t="s">
        <v>8</v>
      </c>
      <c r="D114" s="9">
        <v>55.5</v>
      </c>
      <c r="E114" s="9">
        <v>43</v>
      </c>
      <c r="F114" s="11">
        <f>IF(COUNT(D114:E114)=3,SUM(D114:E114)-MIN(D114:E114),SUM(D114:E114))</f>
        <v>98.5</v>
      </c>
      <c r="G114" s="12"/>
    </row>
    <row r="115" spans="1:7" ht="12.75">
      <c r="A115" s="9" t="s">
        <v>18</v>
      </c>
      <c r="B115" s="10" t="s">
        <v>109</v>
      </c>
      <c r="C115" s="10" t="s">
        <v>24</v>
      </c>
      <c r="D115" s="9">
        <v>54.8</v>
      </c>
      <c r="E115" s="9"/>
      <c r="F115" s="11">
        <f>IF(COUNT(D115:E115)=3,SUM(D115:E115)-MIN(D115:E115),SUM(D115:E115))</f>
        <v>54.8</v>
      </c>
      <c r="G115" s="12"/>
    </row>
    <row r="116" spans="1:7" ht="12.75">
      <c r="A116" s="9" t="s">
        <v>20</v>
      </c>
      <c r="B116" s="10" t="s">
        <v>61</v>
      </c>
      <c r="C116" s="10" t="s">
        <v>8</v>
      </c>
      <c r="D116" s="9">
        <v>54.2</v>
      </c>
      <c r="E116" s="9"/>
      <c r="F116" s="11">
        <f>IF(COUNT(D116:E116)=3,SUM(D116:E116)-MIN(D116:E116),SUM(D116:E116))</f>
        <v>54.2</v>
      </c>
      <c r="G116" s="12"/>
    </row>
    <row r="117" spans="1:7" ht="12.75">
      <c r="A117" s="9" t="s">
        <v>44</v>
      </c>
      <c r="B117" s="10" t="s">
        <v>60</v>
      </c>
      <c r="C117" s="10" t="s">
        <v>8</v>
      </c>
      <c r="D117" s="9">
        <v>14.7</v>
      </c>
      <c r="E117" s="9"/>
      <c r="F117" s="11">
        <f>IF(COUNT(D117:E117)=3,SUM(D117:E117)-MIN(D117:E117),SUM(D117:E117))</f>
        <v>14.7</v>
      </c>
      <c r="G117" s="12"/>
    </row>
    <row r="118" spans="1:7" ht="12.75">
      <c r="A118" s="9" t="s">
        <v>46</v>
      </c>
      <c r="B118" s="10" t="s">
        <v>62</v>
      </c>
      <c r="C118" s="10" t="s">
        <v>8</v>
      </c>
      <c r="D118" s="9" t="s">
        <v>106</v>
      </c>
      <c r="E118" s="9">
        <v>3.2</v>
      </c>
      <c r="F118" s="11">
        <f>IF(COUNT(D118:E118)=3,SUM(D118:E118)-MIN(D118:E118),SUM(D118:E118))</f>
        <v>3.2</v>
      </c>
      <c r="G118" s="12"/>
    </row>
    <row r="119" spans="1:7" ht="12.75">
      <c r="A119" s="9" t="s">
        <v>47</v>
      </c>
      <c r="B119" s="10" t="s">
        <v>85</v>
      </c>
      <c r="C119" s="10" t="s">
        <v>8</v>
      </c>
      <c r="D119" s="9" t="s">
        <v>106</v>
      </c>
      <c r="E119" s="9"/>
      <c r="F119" s="11">
        <f>IF(COUNT(D119:E119)=3,SUM(D119:E119)-MIN(D119:E119),SUM(D119:E119))</f>
        <v>0</v>
      </c>
      <c r="G119" s="12"/>
    </row>
    <row r="120" spans="1:7" ht="12.75">
      <c r="A120" s="9" t="s">
        <v>49</v>
      </c>
      <c r="B120" s="10" t="s">
        <v>120</v>
      </c>
      <c r="C120" s="10" t="s">
        <v>8</v>
      </c>
      <c r="D120" s="9"/>
      <c r="E120" s="9" t="s">
        <v>106</v>
      </c>
      <c r="F120" s="11">
        <f>IF(COUNT(D120:E120)=3,SUM(D120:E120)-MIN(D120:E120),SUM(D120:E120))</f>
        <v>0</v>
      </c>
      <c r="G120" s="12"/>
    </row>
    <row r="121" spans="1:6" ht="12.75">
      <c r="A121" s="4"/>
      <c r="B121" s="16"/>
      <c r="C121" s="3"/>
      <c r="D121" s="6"/>
      <c r="E121" s="6"/>
      <c r="F121" s="1"/>
    </row>
    <row r="122" spans="1:6" ht="12.75">
      <c r="A122" s="6"/>
      <c r="B122" s="17" t="s">
        <v>63</v>
      </c>
      <c r="D122" s="6"/>
      <c r="E122" s="6"/>
      <c r="F122" s="5"/>
    </row>
    <row r="123" spans="1:6" ht="12.75">
      <c r="A123" s="6" t="s">
        <v>3</v>
      </c>
      <c r="B123" s="18" t="s">
        <v>4</v>
      </c>
      <c r="C123" s="3" t="s">
        <v>1</v>
      </c>
      <c r="D123" s="6" t="s">
        <v>88</v>
      </c>
      <c r="E123" s="6" t="s">
        <v>89</v>
      </c>
      <c r="F123" s="1" t="s">
        <v>2</v>
      </c>
    </row>
    <row r="124" spans="1:6" ht="12.75">
      <c r="A124" s="6"/>
      <c r="B124" s="18"/>
      <c r="D124" s="6" t="s">
        <v>5</v>
      </c>
      <c r="E124" s="6" t="s">
        <v>5</v>
      </c>
      <c r="F124" s="5"/>
    </row>
    <row r="125" spans="1:6" ht="12.75">
      <c r="A125" s="6"/>
      <c r="B125" s="18"/>
      <c r="C125" s="3"/>
      <c r="D125" s="15"/>
      <c r="E125" s="6"/>
      <c r="F125" s="19"/>
    </row>
    <row r="126" spans="1:7" ht="12.75">
      <c r="A126" s="9" t="s">
        <v>6</v>
      </c>
      <c r="B126" s="10" t="s">
        <v>64</v>
      </c>
      <c r="C126" s="10" t="s">
        <v>8</v>
      </c>
      <c r="D126" s="9">
        <v>100</v>
      </c>
      <c r="E126" s="9">
        <v>100</v>
      </c>
      <c r="F126" s="11">
        <f>IF(COUNT(D126:E126)=3,SUM(D126:E126)-MIN(D126:E126),SUM(D126:E126))</f>
        <v>200</v>
      </c>
      <c r="G126" s="12"/>
    </row>
    <row r="127" spans="1:7" ht="12.75">
      <c r="A127" s="9" t="s">
        <v>11</v>
      </c>
      <c r="B127" s="10" t="s">
        <v>68</v>
      </c>
      <c r="C127" s="10" t="s">
        <v>8</v>
      </c>
      <c r="D127" s="9">
        <v>79</v>
      </c>
      <c r="E127" s="9">
        <v>69.7</v>
      </c>
      <c r="F127" s="11">
        <f>IF(COUNT(D127:E127)=3,SUM(D127:E127)-MIN(D127:E127),SUM(D127:E127))</f>
        <v>148.7</v>
      </c>
      <c r="G127" s="12"/>
    </row>
    <row r="128" spans="1:7" ht="12.75">
      <c r="A128" s="9" t="s">
        <v>13</v>
      </c>
      <c r="B128" s="10" t="s">
        <v>65</v>
      </c>
      <c r="C128" s="10" t="s">
        <v>8</v>
      </c>
      <c r="D128" s="9">
        <v>79.1</v>
      </c>
      <c r="E128" s="9">
        <v>49.2</v>
      </c>
      <c r="F128" s="11">
        <f>IF(COUNT(D128:E128)=3,SUM(D128:E128)-MIN(D128:E128),SUM(D128:E128))</f>
        <v>128.3</v>
      </c>
      <c r="G128" s="12"/>
    </row>
    <row r="129" spans="1:7" ht="12.75">
      <c r="A129" s="9" t="s">
        <v>18</v>
      </c>
      <c r="B129" s="10" t="s">
        <v>69</v>
      </c>
      <c r="C129" s="10" t="s">
        <v>8</v>
      </c>
      <c r="D129" s="9">
        <v>85.8</v>
      </c>
      <c r="E129" s="9">
        <v>0</v>
      </c>
      <c r="F129" s="11">
        <f>IF(COUNT(D129:E129)=3,SUM(D129:E129)-MIN(D129:E129),SUM(D129:E129))</f>
        <v>85.8</v>
      </c>
      <c r="G129" s="12"/>
    </row>
    <row r="130" spans="1:7" ht="12.75">
      <c r="A130" s="9" t="s">
        <v>20</v>
      </c>
      <c r="B130" s="10" t="s">
        <v>66</v>
      </c>
      <c r="C130" s="10" t="s">
        <v>8</v>
      </c>
      <c r="D130" s="9">
        <v>77.3</v>
      </c>
      <c r="E130" s="9"/>
      <c r="F130" s="11">
        <f>IF(COUNT(D130:E130)=3,SUM(D130:E130)-MIN(D130:E130),SUM(D130:E130))</f>
        <v>77.3</v>
      </c>
      <c r="G130" s="12"/>
    </row>
    <row r="131" spans="1:7" ht="12.75">
      <c r="A131" s="9" t="s">
        <v>44</v>
      </c>
      <c r="B131" s="10" t="s">
        <v>67</v>
      </c>
      <c r="C131" s="10" t="s">
        <v>8</v>
      </c>
      <c r="D131" s="9">
        <v>60.6</v>
      </c>
      <c r="E131" s="9"/>
      <c r="F131" s="11">
        <f>IF(COUNT(D131:E131)=3,SUM(D131:E131)-MIN(D131:E131),SUM(D131:E131))</f>
        <v>60.6</v>
      </c>
      <c r="G131" s="12"/>
    </row>
    <row r="132" spans="1:7" ht="12.75">
      <c r="A132" s="9" t="s">
        <v>46</v>
      </c>
      <c r="B132" s="10" t="s">
        <v>121</v>
      </c>
      <c r="C132" s="10" t="s">
        <v>8</v>
      </c>
      <c r="D132" s="9"/>
      <c r="E132" s="9">
        <v>0</v>
      </c>
      <c r="F132" s="11">
        <f>IF(COUNT(D132:E132)=3,SUM(D132:E132)-MIN(D132:E132),SUM(D132:E132))</f>
        <v>0</v>
      </c>
      <c r="G132" s="12"/>
    </row>
    <row r="133" spans="1:7" ht="12.75">
      <c r="A133" s="9" t="s">
        <v>47</v>
      </c>
      <c r="B133" s="10" t="s">
        <v>110</v>
      </c>
      <c r="C133" s="10" t="s">
        <v>8</v>
      </c>
      <c r="D133" s="9" t="s">
        <v>106</v>
      </c>
      <c r="E133" s="9"/>
      <c r="F133" s="11">
        <f>IF(COUNT(D133:E133)=3,SUM(D133:E133)-MIN(D133:E133),SUM(D133:E133))</f>
        <v>0</v>
      </c>
      <c r="G133" s="12"/>
    </row>
    <row r="134" spans="1:7" ht="12.75">
      <c r="A134" s="9" t="s">
        <v>49</v>
      </c>
      <c r="B134" s="10" t="s">
        <v>111</v>
      </c>
      <c r="C134" s="10" t="s">
        <v>8</v>
      </c>
      <c r="D134" s="9" t="s">
        <v>106</v>
      </c>
      <c r="E134" s="9"/>
      <c r="F134" s="11">
        <f>IF(COUNT(D134:E134)=3,SUM(D134:E134)-MIN(D134:E134),SUM(D134:E134))</f>
        <v>0</v>
      </c>
      <c r="G134" s="12"/>
    </row>
    <row r="135" spans="1:6" ht="12.75">
      <c r="A135" s="4"/>
      <c r="B135" s="7"/>
      <c r="C135" s="3"/>
      <c r="D135" s="6"/>
      <c r="E135" s="6"/>
      <c r="F135" s="6"/>
    </row>
    <row r="136" spans="1:6" ht="12.75">
      <c r="A136" s="4"/>
      <c r="B136" s="5" t="s">
        <v>71</v>
      </c>
      <c r="D136" s="6"/>
      <c r="E136" s="6"/>
      <c r="F136" s="6"/>
    </row>
    <row r="137" spans="1:6" ht="12.75">
      <c r="A137" s="6" t="s">
        <v>3</v>
      </c>
      <c r="B137" s="3" t="s">
        <v>1</v>
      </c>
      <c r="D137" s="6" t="s">
        <v>88</v>
      </c>
      <c r="E137" s="6" t="s">
        <v>89</v>
      </c>
      <c r="F137" s="6" t="s">
        <v>2</v>
      </c>
    </row>
    <row r="138" spans="1:6" ht="12.75">
      <c r="A138" s="6"/>
      <c r="B138" s="3"/>
      <c r="D138" s="6" t="s">
        <v>5</v>
      </c>
      <c r="E138" s="6" t="s">
        <v>5</v>
      </c>
      <c r="F138" s="20"/>
    </row>
    <row r="139" spans="1:6" ht="12.75">
      <c r="A139" s="6"/>
      <c r="B139" s="3"/>
      <c r="D139" s="6"/>
      <c r="E139" s="6"/>
      <c r="F139" s="5"/>
    </row>
    <row r="140" spans="1:6" ht="12.75">
      <c r="A140" s="9" t="s">
        <v>6</v>
      </c>
      <c r="B140" s="10" t="s">
        <v>72</v>
      </c>
      <c r="C140" s="10"/>
      <c r="D140" s="9">
        <v>500</v>
      </c>
      <c r="E140" s="9">
        <v>500</v>
      </c>
      <c r="F140" s="11">
        <f>IF(COUNT(D140:E140)=3,SUM(D140:E140)-MIN(D140:E140),SUM(D140:E140))</f>
        <v>1000</v>
      </c>
    </row>
    <row r="141" spans="1:6" ht="12.75">
      <c r="A141" s="9" t="s">
        <v>11</v>
      </c>
      <c r="B141" s="10" t="s">
        <v>24</v>
      </c>
      <c r="C141" s="3"/>
      <c r="D141" s="9">
        <v>275.8</v>
      </c>
      <c r="E141" s="9"/>
      <c r="F141" s="11">
        <f>IF(COUNT(D141:E141)=3,SUM(D141:E141)-MIN(D141:E141),SUM(D141:E141))</f>
        <v>275.8</v>
      </c>
    </row>
    <row r="142" spans="1:6" ht="12.75">
      <c r="A142" s="9"/>
      <c r="B142" s="10"/>
      <c r="C142" s="10"/>
      <c r="D142" s="6"/>
      <c r="E142" s="6"/>
      <c r="F142" s="21"/>
    </row>
    <row r="143" spans="1:6" ht="12.75">
      <c r="A143" s="6"/>
      <c r="B143" s="3"/>
      <c r="C143" s="3"/>
      <c r="D143" s="6"/>
      <c r="E143" s="6"/>
      <c r="F143" s="6"/>
    </row>
    <row r="144" spans="1:6" ht="12.75">
      <c r="A144" s="4"/>
      <c r="B144" s="5" t="s">
        <v>73</v>
      </c>
      <c r="D144" s="6"/>
      <c r="E144" s="6"/>
      <c r="F144" s="20"/>
    </row>
    <row r="145" spans="1:6" ht="12.75">
      <c r="A145" s="6" t="s">
        <v>3</v>
      </c>
      <c r="B145" s="3" t="s">
        <v>1</v>
      </c>
      <c r="D145" s="6" t="s">
        <v>88</v>
      </c>
      <c r="E145" s="6" t="s">
        <v>89</v>
      </c>
      <c r="F145" s="6" t="s">
        <v>2</v>
      </c>
    </row>
    <row r="146" spans="1:6" ht="12.75">
      <c r="A146" s="6"/>
      <c r="B146" s="3"/>
      <c r="D146" s="6" t="s">
        <v>5</v>
      </c>
      <c r="E146" s="6" t="s">
        <v>5</v>
      </c>
      <c r="F146" s="20"/>
    </row>
    <row r="147" spans="1:6" ht="12.75">
      <c r="A147" s="6"/>
      <c r="B147" s="10"/>
      <c r="C147" s="10"/>
      <c r="E147" s="6"/>
      <c r="F147" s="6"/>
    </row>
    <row r="148" spans="1:6" ht="12.75">
      <c r="A148" s="9" t="s">
        <v>6</v>
      </c>
      <c r="B148" s="10" t="s">
        <v>72</v>
      </c>
      <c r="C148" s="10"/>
      <c r="D148" s="9">
        <v>500</v>
      </c>
      <c r="E148" s="9">
        <v>500</v>
      </c>
      <c r="F148" s="11">
        <f>IF(COUNT(D148:E148)=3,SUM(D148:E148)-MIN(D148:E148),SUM(D148:E148))</f>
        <v>1000</v>
      </c>
    </row>
    <row r="149" spans="1:6" ht="12.75">
      <c r="A149" s="9" t="s">
        <v>11</v>
      </c>
      <c r="B149" s="10" t="s">
        <v>24</v>
      </c>
      <c r="C149" s="3"/>
      <c r="D149" s="9">
        <v>368.5</v>
      </c>
      <c r="E149" s="9"/>
      <c r="F149" s="11">
        <f>IF(COUNT(D149:E149)=3,SUM(D149:E149)-MIN(D149:E149),SUM(D149:E149))</f>
        <v>368.5</v>
      </c>
    </row>
    <row r="150" spans="1:6" ht="12.75">
      <c r="A150" s="9"/>
      <c r="B150" s="10"/>
      <c r="C150" s="3"/>
      <c r="D150" s="9"/>
      <c r="E150" s="9"/>
      <c r="F150" s="11"/>
    </row>
    <row r="151" spans="1:6" ht="12.75">
      <c r="A151" s="6"/>
      <c r="B151" s="10"/>
      <c r="C151" s="3"/>
      <c r="D151" s="9"/>
      <c r="E151" s="9"/>
      <c r="F151" s="11"/>
    </row>
    <row r="152" spans="1:6" ht="12.75">
      <c r="A152" s="4"/>
      <c r="B152" s="5" t="s">
        <v>74</v>
      </c>
      <c r="D152" s="9"/>
      <c r="E152" s="9"/>
      <c r="F152" s="12"/>
    </row>
    <row r="153" spans="2:6" ht="12.75">
      <c r="B153" s="20" t="s">
        <v>75</v>
      </c>
      <c r="D153" s="6" t="s">
        <v>76</v>
      </c>
      <c r="E153" s="6" t="s">
        <v>78</v>
      </c>
      <c r="F153" s="6" t="s">
        <v>2</v>
      </c>
    </row>
    <row r="154" spans="1:3" ht="12.75">
      <c r="A154" s="6"/>
      <c r="B154" s="10"/>
      <c r="C154" s="10"/>
    </row>
    <row r="155" spans="1:6" ht="12.75">
      <c r="A155" s="9" t="s">
        <v>6</v>
      </c>
      <c r="B155" s="10" t="s">
        <v>72</v>
      </c>
      <c r="C155" s="10"/>
      <c r="D155" s="9">
        <v>1000</v>
      </c>
      <c r="E155" s="23">
        <v>1000</v>
      </c>
      <c r="F155" s="11">
        <f>IF(COUNT(D155:E155)=3,SUM(D155:E155)-MIN(D155:E155),SUM(D155:E155))</f>
        <v>2000</v>
      </c>
    </row>
    <row r="156" spans="1:6" ht="12.75">
      <c r="A156" s="9" t="s">
        <v>11</v>
      </c>
      <c r="B156" s="10" t="s">
        <v>24</v>
      </c>
      <c r="D156" s="9">
        <v>275.8</v>
      </c>
      <c r="E156" s="23">
        <v>368.5</v>
      </c>
      <c r="F156" s="11">
        <f>IF(COUNT(D156:E156)=3,SUM(D156:E156)-MIN(D156:E156),SUM(D156:E156))</f>
        <v>644.3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Vejrosta Zdenek</dc:creator>
  <cp:keywords/>
  <dc:description/>
  <cp:lastModifiedBy>Zdenek</cp:lastModifiedBy>
  <dcterms:created xsi:type="dcterms:W3CDTF">2019-11-04T10:46:35Z</dcterms:created>
  <dcterms:modified xsi:type="dcterms:W3CDTF">2021-05-24T19:51:43Z</dcterms:modified>
  <cp:category/>
  <cp:version/>
  <cp:contentType/>
  <cp:contentStatus/>
</cp:coreProperties>
</file>