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B02\Desktop\Orlová\"/>
    </mc:Choice>
  </mc:AlternateContent>
  <bookViews>
    <workbookView xWindow="0" yWindow="0" windowWidth="19200" windowHeight="73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" l="1"/>
  <c r="L34" i="1"/>
  <c r="L33" i="1"/>
  <c r="L36" i="1"/>
  <c r="L26" i="1"/>
  <c r="L30" i="1"/>
  <c r="L28" i="1"/>
  <c r="L37" i="1"/>
  <c r="L27" i="1"/>
  <c r="L29" i="1"/>
  <c r="L35" i="1"/>
  <c r="L38" i="1"/>
  <c r="L31" i="1" l="1"/>
  <c r="L32" i="1"/>
  <c r="L40" i="1" l="1"/>
  <c r="L22" i="1"/>
  <c r="L18" i="1"/>
  <c r="L19" i="1"/>
  <c r="L23" i="1"/>
  <c r="L13" i="1" l="1"/>
  <c r="L16" i="1"/>
  <c r="L20" i="1"/>
  <c r="L14" i="1"/>
  <c r="L17" i="1"/>
  <c r="L21" i="1"/>
  <c r="L15" i="1"/>
  <c r="L12" i="1"/>
</calcChain>
</file>

<file path=xl/sharedStrings.xml><?xml version="1.0" encoding="utf-8"?>
<sst xmlns="http://schemas.openxmlformats.org/spreadsheetml/2006/main" count="77" uniqueCount="50">
  <si>
    <t>stanoviště</t>
  </si>
  <si>
    <t>na trati</t>
  </si>
  <si>
    <t>TM</t>
  </si>
  <si>
    <t>konečný</t>
  </si>
  <si>
    <t>um.</t>
  </si>
  <si>
    <t>závodníci</t>
  </si>
  <si>
    <t>oddíl</t>
  </si>
  <si>
    <t>Om</t>
  </si>
  <si>
    <t>U</t>
  </si>
  <si>
    <t>M</t>
  </si>
  <si>
    <t>TT</t>
  </si>
  <si>
    <t>D</t>
  </si>
  <si>
    <t>KPČ</t>
  </si>
  <si>
    <t>TURISTICKÝ ZÁVOD DO ŠKOL</t>
  </si>
  <si>
    <t>Pořadatel: MSK Orlová</t>
  </si>
  <si>
    <r>
      <t>Místo konání: Orlová</t>
    </r>
    <r>
      <rPr>
        <sz val="12"/>
        <color indexed="8"/>
        <rFont val="Calibri"/>
        <family val="2"/>
        <charset val="238"/>
      </rPr>
      <t xml:space="preserve"> </t>
    </r>
  </si>
  <si>
    <t>LL</t>
  </si>
  <si>
    <t>Datum konání: 22. 9. 2020</t>
  </si>
  <si>
    <t>Michal Branny (08)</t>
  </si>
  <si>
    <t>Šimon Bolek (06)</t>
  </si>
  <si>
    <t>registrovaní</t>
  </si>
  <si>
    <t>Jakub Kůrka (08)</t>
  </si>
  <si>
    <t>Dominik Cienciala (06)</t>
  </si>
  <si>
    <t>Michal Vošahlík (06)</t>
  </si>
  <si>
    <t>Tomáš Kuczera (06)</t>
  </si>
  <si>
    <t>Ondřej Štěrba (09)</t>
  </si>
  <si>
    <t>Tomáš Kusák (09)</t>
  </si>
  <si>
    <t>Jakub Štěrba (12)</t>
  </si>
  <si>
    <t>Tadeáš Siostrzonek (09)</t>
  </si>
  <si>
    <t>Dominik Foltyn (09)</t>
  </si>
  <si>
    <t>Josef Piš (09)</t>
  </si>
  <si>
    <t>Tomáš Havlíček (13)</t>
  </si>
  <si>
    <t>Max Holoubek (12)</t>
  </si>
  <si>
    <t>Vojtěch Křístek (10)</t>
  </si>
  <si>
    <t>Jakub Adámek (09)</t>
  </si>
  <si>
    <t>Lukáš Bielczyk (10)</t>
  </si>
  <si>
    <t>Matouš Husárik (05)</t>
  </si>
  <si>
    <t>Matěj Chodura (08)</t>
  </si>
  <si>
    <t>Vojtěch Janiš (09)</t>
  </si>
  <si>
    <t>Jakub Kalvoda (09)</t>
  </si>
  <si>
    <t>Matyáš Kluka (09)</t>
  </si>
  <si>
    <t>Jan Kopecký (07)</t>
  </si>
  <si>
    <t>Lukáš Kortiš (08)</t>
  </si>
  <si>
    <t>Jan Kuczera (06)</t>
  </si>
  <si>
    <t>Jakub Lhotský (08)</t>
  </si>
  <si>
    <t>Sebastián Nedelkov (10)</t>
  </si>
  <si>
    <t>Matěj Szarowski (07)</t>
  </si>
  <si>
    <t>12 - 15 let</t>
  </si>
  <si>
    <t>7 - 11 let</t>
  </si>
  <si>
    <t>žáci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</si>
</sst>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0" fillId="0" borderId="0" xfId="0" applyAlignment="1">
      <alignment horizontal="center"/>
    </xf>
    <xf numFmtId="0" fontId="0" fillId="0" borderId="5" xfId="0" applyFill="1" applyBorder="1" applyAlignment="1"/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/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6" fillId="0" borderId="16" xfId="0" applyFont="1" applyFill="1" applyBorder="1" applyAlignment="1"/>
    <xf numFmtId="0" fontId="0" fillId="0" borderId="18" xfId="0" applyFill="1" applyBorder="1" applyAlignment="1">
      <alignment horizontal="center"/>
    </xf>
    <xf numFmtId="0" fontId="7" fillId="0" borderId="18" xfId="0" applyFont="1" applyFill="1" applyBorder="1" applyAlignment="1"/>
    <xf numFmtId="21" fontId="0" fillId="0" borderId="18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21" fontId="0" fillId="0" borderId="19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21" fontId="0" fillId="0" borderId="22" xfId="0" applyNumberForma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21" fontId="0" fillId="0" borderId="24" xfId="0" applyNumberFormat="1" applyFill="1" applyBorder="1" applyAlignment="1">
      <alignment horizontal="center"/>
    </xf>
    <xf numFmtId="21" fontId="0" fillId="0" borderId="24" xfId="0" applyNumberForma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21" fontId="0" fillId="0" borderId="27" xfId="0" applyNumberForma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28" xfId="0" applyFont="1" applyFill="1" applyBorder="1" applyAlignment="1"/>
    <xf numFmtId="0" fontId="0" fillId="0" borderId="29" xfId="0" applyFont="1" applyFill="1" applyBorder="1" applyAlignment="1"/>
    <xf numFmtId="0" fontId="6" fillId="0" borderId="29" xfId="0" applyFont="1" applyFill="1" applyBorder="1" applyAlignment="1"/>
    <xf numFmtId="0" fontId="0" fillId="0" borderId="30" xfId="0" applyFont="1" applyFill="1" applyBorder="1" applyAlignment="1"/>
    <xf numFmtId="0" fontId="6" fillId="0" borderId="31" xfId="0" applyFont="1" applyFill="1" applyBorder="1" applyAlignment="1"/>
    <xf numFmtId="0" fontId="6" fillId="0" borderId="32" xfId="0" applyFont="1" applyFill="1" applyBorder="1" applyAlignment="1"/>
    <xf numFmtId="0" fontId="6" fillId="0" borderId="33" xfId="0" applyFont="1" applyFill="1" applyBorder="1" applyAlignment="1"/>
    <xf numFmtId="21" fontId="0" fillId="0" borderId="28" xfId="0" applyNumberFormat="1" applyFill="1" applyBorder="1" applyAlignment="1">
      <alignment horizontal="center"/>
    </xf>
    <xf numFmtId="21" fontId="0" fillId="0" borderId="29" xfId="0" applyNumberFormat="1" applyFill="1" applyBorder="1" applyAlignment="1">
      <alignment horizontal="center"/>
    </xf>
    <xf numFmtId="21" fontId="0" fillId="0" borderId="29" xfId="0" applyNumberFormat="1" applyBorder="1" applyAlignment="1">
      <alignment horizontal="center"/>
    </xf>
    <xf numFmtId="21" fontId="0" fillId="0" borderId="30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1" fontId="0" fillId="0" borderId="34" xfId="0" applyNumberForma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1" fontId="0" fillId="0" borderId="35" xfId="0" applyNumberForma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36" xfId="0" applyFont="1" applyFill="1" applyBorder="1" applyAlignment="1"/>
    <xf numFmtId="21" fontId="0" fillId="0" borderId="37" xfId="0" applyNumberFormat="1" applyFill="1" applyBorder="1" applyAlignment="1">
      <alignment horizontal="center"/>
    </xf>
    <xf numFmtId="21" fontId="0" fillId="0" borderId="38" xfId="0" applyNumberFormat="1" applyFill="1" applyBorder="1" applyAlignment="1">
      <alignment horizontal="center"/>
    </xf>
    <xf numFmtId="21" fontId="0" fillId="0" borderId="38" xfId="0" applyNumberFormat="1" applyBorder="1" applyAlignment="1">
      <alignment horizontal="center"/>
    </xf>
    <xf numFmtId="21" fontId="0" fillId="0" borderId="39" xfId="0" applyNumberFormat="1" applyFill="1" applyBorder="1" applyAlignment="1">
      <alignment horizontal="center"/>
    </xf>
    <xf numFmtId="21" fontId="0" fillId="0" borderId="8" xfId="0" applyNumberFormat="1" applyFill="1" applyBorder="1" applyAlignment="1">
      <alignment horizontal="center"/>
    </xf>
    <xf numFmtId="21" fontId="0" fillId="0" borderId="34" xfId="0" applyNumberFormat="1" applyFill="1" applyBorder="1" applyAlignment="1">
      <alignment horizontal="center"/>
    </xf>
    <xf numFmtId="21" fontId="0" fillId="0" borderId="34" xfId="0" applyNumberFormat="1" applyBorder="1" applyAlignment="1">
      <alignment horizontal="center"/>
    </xf>
    <xf numFmtId="21" fontId="0" fillId="0" borderId="35" xfId="0" applyNumberForma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6" fillId="0" borderId="40" xfId="0" applyFont="1" applyFill="1" applyBorder="1" applyAlignment="1"/>
    <xf numFmtId="0" fontId="6" fillId="0" borderId="41" xfId="0" applyFont="1" applyFill="1" applyBorder="1" applyAlignment="1"/>
    <xf numFmtId="0" fontId="6" fillId="0" borderId="42" xfId="0" applyFont="1" applyFill="1" applyBorder="1" applyAlignment="1"/>
    <xf numFmtId="0" fontId="6" fillId="0" borderId="43" xfId="0" applyFont="1" applyFill="1" applyBorder="1" applyAlignment="1"/>
    <xf numFmtId="0" fontId="0" fillId="0" borderId="1" xfId="0" applyFill="1" applyBorder="1" applyAlignment="1"/>
    <xf numFmtId="0" fontId="0" fillId="0" borderId="44" xfId="0" applyFill="1" applyBorder="1" applyAlignment="1"/>
    <xf numFmtId="0" fontId="0" fillId="0" borderId="45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1" fillId="0" borderId="17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25" zoomScale="120" zoomScaleNormal="120" workbookViewId="0">
      <selection activeCell="N12" sqref="N12"/>
    </sheetView>
  </sheetViews>
  <sheetFormatPr defaultRowHeight="14.5" x14ac:dyDescent="0.35"/>
  <cols>
    <col min="1" max="1" width="4.1796875" bestFit="1" customWidth="1"/>
    <col min="2" max="2" width="24.453125" customWidth="1"/>
    <col min="3" max="3" width="9.90625" customWidth="1"/>
    <col min="4" max="4" width="9.1796875" style="5"/>
    <col min="5" max="5" width="8.7265625" style="5"/>
    <col min="6" max="11" width="9.1796875" style="5"/>
    <col min="12" max="12" width="7.7265625" style="5" customWidth="1"/>
    <col min="13" max="13" width="9.1796875" style="5"/>
  </cols>
  <sheetData>
    <row r="1" spans="1:13" ht="18.5" x14ac:dyDescent="0.45">
      <c r="B1" s="1" t="s">
        <v>13</v>
      </c>
    </row>
    <row r="2" spans="1:13" x14ac:dyDescent="0.35">
      <c r="B2" s="2"/>
    </row>
    <row r="3" spans="1:13" ht="15.5" x14ac:dyDescent="0.35">
      <c r="B3" s="3" t="s">
        <v>14</v>
      </c>
    </row>
    <row r="4" spans="1:13" ht="15.5" x14ac:dyDescent="0.35">
      <c r="B4" s="4" t="s">
        <v>15</v>
      </c>
    </row>
    <row r="5" spans="1:13" ht="15.5" x14ac:dyDescent="0.35">
      <c r="B5" s="4" t="s">
        <v>17</v>
      </c>
    </row>
    <row r="6" spans="1:13" ht="15.5" x14ac:dyDescent="0.35">
      <c r="B6" s="3"/>
    </row>
    <row r="7" spans="1:13" ht="15" thickBot="1" x14ac:dyDescent="0.4"/>
    <row r="8" spans="1:13" ht="15" thickBot="1" x14ac:dyDescent="0.4">
      <c r="A8" s="20" t="s">
        <v>49</v>
      </c>
      <c r="B8" s="21"/>
      <c r="C8" s="22"/>
      <c r="D8" s="7" t="s">
        <v>0</v>
      </c>
      <c r="E8" s="8"/>
      <c r="F8" s="8"/>
      <c r="G8" s="8"/>
      <c r="H8" s="8"/>
      <c r="I8" s="8"/>
      <c r="J8" s="8"/>
      <c r="K8" s="9" t="s">
        <v>1</v>
      </c>
      <c r="L8" s="9" t="s">
        <v>2</v>
      </c>
      <c r="M8" s="10" t="s">
        <v>3</v>
      </c>
    </row>
    <row r="9" spans="1:13" ht="15" thickBot="1" x14ac:dyDescent="0.4">
      <c r="A9" s="11" t="s">
        <v>4</v>
      </c>
      <c r="B9" s="6" t="s">
        <v>5</v>
      </c>
      <c r="C9" s="6" t="s">
        <v>6</v>
      </c>
      <c r="D9" s="12" t="s">
        <v>7</v>
      </c>
      <c r="E9" s="12" t="s">
        <v>16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3"/>
      <c r="L9" s="13"/>
      <c r="M9" s="14"/>
    </row>
    <row r="10" spans="1:13" ht="15" thickBot="1" x14ac:dyDescent="0.4">
      <c r="A10" s="74"/>
      <c r="B10" s="78" t="s">
        <v>47</v>
      </c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7"/>
    </row>
    <row r="11" spans="1:13" x14ac:dyDescent="0.35">
      <c r="A11" s="19">
        <v>1</v>
      </c>
      <c r="B11" s="45" t="s">
        <v>18</v>
      </c>
      <c r="C11" s="70" t="s">
        <v>20</v>
      </c>
      <c r="D11" s="29">
        <v>0</v>
      </c>
      <c r="E11" s="30">
        <v>0</v>
      </c>
      <c r="F11" s="30">
        <v>0</v>
      </c>
      <c r="G11" s="30">
        <v>0</v>
      </c>
      <c r="H11" s="30">
        <v>0</v>
      </c>
      <c r="I11" s="30">
        <v>1</v>
      </c>
      <c r="J11" s="66">
        <v>0</v>
      </c>
      <c r="K11" s="62">
        <v>1.0671296296296297E-2</v>
      </c>
      <c r="L11" s="38">
        <v>1</v>
      </c>
      <c r="M11" s="58">
        <v>1.136574074074074E-2</v>
      </c>
    </row>
    <row r="12" spans="1:13" x14ac:dyDescent="0.35">
      <c r="A12" s="17">
        <v>2</v>
      </c>
      <c r="B12" s="46" t="s">
        <v>19</v>
      </c>
      <c r="C12" s="71" t="s">
        <v>20</v>
      </c>
      <c r="D12" s="32">
        <v>1</v>
      </c>
      <c r="E12" s="15">
        <v>0</v>
      </c>
      <c r="F12" s="15">
        <v>0</v>
      </c>
      <c r="G12" s="15">
        <v>1</v>
      </c>
      <c r="H12" s="15">
        <v>1</v>
      </c>
      <c r="I12" s="15">
        <v>0</v>
      </c>
      <c r="J12" s="67">
        <v>0</v>
      </c>
      <c r="K12" s="63">
        <v>1.0694444444444444E-2</v>
      </c>
      <c r="L12" s="39">
        <f>SUM(D12:J12)</f>
        <v>3</v>
      </c>
      <c r="M12" s="59">
        <v>1.2777777777777777E-2</v>
      </c>
    </row>
    <row r="13" spans="1:13" x14ac:dyDescent="0.35">
      <c r="A13" s="17">
        <v>3</v>
      </c>
      <c r="B13" s="73" t="s">
        <v>21</v>
      </c>
      <c r="C13" s="71" t="s">
        <v>20</v>
      </c>
      <c r="D13" s="32">
        <v>0</v>
      </c>
      <c r="E13" s="15">
        <v>0</v>
      </c>
      <c r="F13" s="15">
        <v>2</v>
      </c>
      <c r="G13" s="15">
        <v>1</v>
      </c>
      <c r="H13" s="15">
        <v>0</v>
      </c>
      <c r="I13" s="15">
        <v>0</v>
      </c>
      <c r="J13" s="67">
        <v>0</v>
      </c>
      <c r="K13" s="63">
        <v>1.0937500000000001E-2</v>
      </c>
      <c r="L13" s="39">
        <f>SUM(D13:J13)</f>
        <v>3</v>
      </c>
      <c r="M13" s="59">
        <v>1.3020833333333334E-2</v>
      </c>
    </row>
    <row r="14" spans="1:13" x14ac:dyDescent="0.35">
      <c r="A14" s="17">
        <v>4</v>
      </c>
      <c r="B14" s="43" t="s">
        <v>23</v>
      </c>
      <c r="C14" s="71" t="s">
        <v>20</v>
      </c>
      <c r="D14" s="32">
        <v>0</v>
      </c>
      <c r="E14" s="15">
        <v>0</v>
      </c>
      <c r="F14" s="15">
        <v>0</v>
      </c>
      <c r="G14" s="15">
        <v>2</v>
      </c>
      <c r="H14" s="15">
        <v>0</v>
      </c>
      <c r="I14" s="15">
        <v>1</v>
      </c>
      <c r="J14" s="67">
        <v>0</v>
      </c>
      <c r="K14" s="63">
        <v>1.0578703703703703E-2</v>
      </c>
      <c r="L14" s="39">
        <f>SUM(D14:J14)</f>
        <v>3</v>
      </c>
      <c r="M14" s="59">
        <v>1.3125E-2</v>
      </c>
    </row>
    <row r="15" spans="1:13" x14ac:dyDescent="0.35">
      <c r="A15" s="17">
        <v>5</v>
      </c>
      <c r="B15" s="43" t="s">
        <v>24</v>
      </c>
      <c r="C15" s="71" t="s">
        <v>20</v>
      </c>
      <c r="D15" s="32">
        <v>0</v>
      </c>
      <c r="E15" s="15">
        <v>0</v>
      </c>
      <c r="F15" s="15">
        <v>0</v>
      </c>
      <c r="G15" s="15">
        <v>2</v>
      </c>
      <c r="H15" s="15">
        <v>1</v>
      </c>
      <c r="I15" s="15">
        <v>1</v>
      </c>
      <c r="J15" s="67">
        <v>0</v>
      </c>
      <c r="K15" s="63">
        <v>1.0694444444444444E-2</v>
      </c>
      <c r="L15" s="39">
        <f>SUM(D15:J15)</f>
        <v>4</v>
      </c>
      <c r="M15" s="59">
        <v>1.3472222222222221E-2</v>
      </c>
    </row>
    <row r="16" spans="1:13" x14ac:dyDescent="0.35">
      <c r="A16" s="17">
        <v>6</v>
      </c>
      <c r="B16" s="43" t="s">
        <v>22</v>
      </c>
      <c r="C16" s="71" t="s">
        <v>20</v>
      </c>
      <c r="D16" s="32">
        <v>1</v>
      </c>
      <c r="E16" s="15">
        <v>0</v>
      </c>
      <c r="F16" s="15">
        <v>0</v>
      </c>
      <c r="G16" s="15">
        <v>1</v>
      </c>
      <c r="H16" s="15">
        <v>0</v>
      </c>
      <c r="I16" s="15">
        <v>0</v>
      </c>
      <c r="J16" s="67">
        <v>2</v>
      </c>
      <c r="K16" s="63">
        <v>1.0833333333333334E-2</v>
      </c>
      <c r="L16" s="39">
        <f>SUM(D16:J16)</f>
        <v>4</v>
      </c>
      <c r="M16" s="59">
        <v>1.3611111111111114E-2</v>
      </c>
    </row>
    <row r="17" spans="1:13" x14ac:dyDescent="0.35">
      <c r="A17" s="17">
        <v>7</v>
      </c>
      <c r="B17" s="42" t="s">
        <v>42</v>
      </c>
      <c r="C17" s="71" t="s">
        <v>20</v>
      </c>
      <c r="D17" s="32">
        <v>0</v>
      </c>
      <c r="E17" s="15">
        <v>0</v>
      </c>
      <c r="F17" s="15">
        <v>0</v>
      </c>
      <c r="G17" s="15">
        <v>3</v>
      </c>
      <c r="H17" s="15">
        <v>0</v>
      </c>
      <c r="I17" s="15">
        <v>1</v>
      </c>
      <c r="J17" s="67">
        <v>0</v>
      </c>
      <c r="K17" s="63">
        <v>1.1597222222222222E-2</v>
      </c>
      <c r="L17" s="39">
        <f>SUM(D17:J17)</f>
        <v>4</v>
      </c>
      <c r="M17" s="59">
        <v>1.4374999999999999E-2</v>
      </c>
    </row>
    <row r="18" spans="1:13" x14ac:dyDescent="0.35">
      <c r="A18" s="17">
        <v>8</v>
      </c>
      <c r="B18" s="42" t="s">
        <v>43</v>
      </c>
      <c r="C18" s="71" t="s">
        <v>20</v>
      </c>
      <c r="D18" s="56">
        <v>1</v>
      </c>
      <c r="E18" s="15">
        <v>0</v>
      </c>
      <c r="F18" s="16">
        <v>0</v>
      </c>
      <c r="G18" s="16">
        <v>2</v>
      </c>
      <c r="H18" s="16">
        <v>1</v>
      </c>
      <c r="I18" s="16">
        <v>0</v>
      </c>
      <c r="J18" s="68">
        <v>0</v>
      </c>
      <c r="K18" s="64">
        <v>1.1631944444444445E-2</v>
      </c>
      <c r="L18" s="39">
        <f>SUM(D18:J18)</f>
        <v>4</v>
      </c>
      <c r="M18" s="60">
        <v>1.4409722222222221E-2</v>
      </c>
    </row>
    <row r="19" spans="1:13" x14ac:dyDescent="0.35">
      <c r="A19" s="17">
        <v>9</v>
      </c>
      <c r="B19" s="42" t="s">
        <v>44</v>
      </c>
      <c r="C19" s="71" t="s">
        <v>20</v>
      </c>
      <c r="D19" s="32">
        <v>1</v>
      </c>
      <c r="E19" s="15">
        <v>0</v>
      </c>
      <c r="F19" s="15">
        <v>0</v>
      </c>
      <c r="G19" s="15">
        <v>3</v>
      </c>
      <c r="H19" s="15">
        <v>0</v>
      </c>
      <c r="I19" s="15">
        <v>0</v>
      </c>
      <c r="J19" s="67">
        <v>0</v>
      </c>
      <c r="K19" s="63">
        <v>1.1643518518518518E-2</v>
      </c>
      <c r="L19" s="39">
        <f>SUM(D19:J19)</f>
        <v>4</v>
      </c>
      <c r="M19" s="59">
        <v>1.4421296296296295E-2</v>
      </c>
    </row>
    <row r="20" spans="1:13" x14ac:dyDescent="0.35">
      <c r="A20" s="17">
        <v>10</v>
      </c>
      <c r="B20" s="43" t="s">
        <v>37</v>
      </c>
      <c r="C20" s="71" t="s">
        <v>20</v>
      </c>
      <c r="D20" s="32">
        <v>1</v>
      </c>
      <c r="E20" s="15">
        <v>0</v>
      </c>
      <c r="F20" s="15">
        <v>0</v>
      </c>
      <c r="G20" s="15">
        <v>3</v>
      </c>
      <c r="H20" s="15">
        <v>0</v>
      </c>
      <c r="I20" s="15">
        <v>0</v>
      </c>
      <c r="J20" s="67">
        <v>0</v>
      </c>
      <c r="K20" s="63">
        <v>1.1805555555555555E-2</v>
      </c>
      <c r="L20" s="39">
        <f>SUM(D20:J20)</f>
        <v>4</v>
      </c>
      <c r="M20" s="59">
        <v>1.4583333333333332E-2</v>
      </c>
    </row>
    <row r="21" spans="1:13" x14ac:dyDescent="0.35">
      <c r="A21" s="17">
        <v>11</v>
      </c>
      <c r="B21" s="42" t="s">
        <v>46</v>
      </c>
      <c r="C21" s="71" t="s">
        <v>20</v>
      </c>
      <c r="D21" s="32">
        <v>1</v>
      </c>
      <c r="E21" s="15">
        <v>0</v>
      </c>
      <c r="F21" s="15">
        <v>0</v>
      </c>
      <c r="G21" s="15">
        <v>3</v>
      </c>
      <c r="H21" s="15">
        <v>0</v>
      </c>
      <c r="I21" s="15">
        <v>0</v>
      </c>
      <c r="J21" s="67">
        <v>0</v>
      </c>
      <c r="K21" s="63">
        <v>1.207175925925926E-2</v>
      </c>
      <c r="L21" s="39">
        <f>SUM(D21:J21)</f>
        <v>4</v>
      </c>
      <c r="M21" s="59">
        <v>1.4849537037037036E-2</v>
      </c>
    </row>
    <row r="22" spans="1:13" x14ac:dyDescent="0.35">
      <c r="A22" s="17">
        <v>12</v>
      </c>
      <c r="B22" s="42" t="s">
        <v>41</v>
      </c>
      <c r="C22" s="71" t="s">
        <v>20</v>
      </c>
      <c r="D22" s="32">
        <v>0</v>
      </c>
      <c r="E22" s="15">
        <v>0</v>
      </c>
      <c r="F22" s="15">
        <v>2</v>
      </c>
      <c r="G22" s="15">
        <v>2</v>
      </c>
      <c r="H22" s="15">
        <v>0</v>
      </c>
      <c r="I22" s="15">
        <v>0</v>
      </c>
      <c r="J22" s="67">
        <v>2</v>
      </c>
      <c r="K22" s="63">
        <v>1.1203703703703704E-2</v>
      </c>
      <c r="L22" s="39">
        <f>SUM(D22:J22)</f>
        <v>6</v>
      </c>
      <c r="M22" s="59">
        <v>1.5370370370370369E-2</v>
      </c>
    </row>
    <row r="23" spans="1:13" ht="15" thickBot="1" x14ac:dyDescent="0.4">
      <c r="A23" s="18">
        <v>13</v>
      </c>
      <c r="B23" s="44" t="s">
        <v>36</v>
      </c>
      <c r="C23" s="72" t="s">
        <v>20</v>
      </c>
      <c r="D23" s="35">
        <v>0</v>
      </c>
      <c r="E23" s="36">
        <v>0</v>
      </c>
      <c r="F23" s="36">
        <v>0</v>
      </c>
      <c r="G23" s="36">
        <v>2</v>
      </c>
      <c r="H23" s="36">
        <v>0</v>
      </c>
      <c r="I23" s="36">
        <v>2</v>
      </c>
      <c r="J23" s="69">
        <v>2</v>
      </c>
      <c r="K23" s="65">
        <v>1.1388888888888888E-2</v>
      </c>
      <c r="L23" s="40">
        <f>SUM(D23:J23)</f>
        <v>6</v>
      </c>
      <c r="M23" s="61">
        <v>1.5555555555555553E-2</v>
      </c>
    </row>
    <row r="24" spans="1:13" x14ac:dyDescent="0.35">
      <c r="A24" s="27"/>
      <c r="C24" s="57"/>
      <c r="D24" s="27"/>
      <c r="E24" s="27"/>
      <c r="F24" s="27"/>
      <c r="G24" s="27"/>
      <c r="H24" s="27"/>
      <c r="I24" s="27"/>
      <c r="J24" s="27"/>
      <c r="K24" s="28"/>
      <c r="L24" s="27"/>
      <c r="M24" s="28"/>
    </row>
    <row r="25" spans="1:13" ht="15" thickBot="1" x14ac:dyDescent="0.4">
      <c r="A25" s="24"/>
      <c r="B25" s="25" t="s">
        <v>48</v>
      </c>
      <c r="C25" s="23"/>
      <c r="D25" s="24"/>
      <c r="E25" s="24"/>
      <c r="F25" s="24"/>
      <c r="G25" s="24"/>
      <c r="H25" s="24"/>
      <c r="I25" s="24"/>
      <c r="J25" s="24"/>
      <c r="K25" s="26"/>
      <c r="L25" s="24"/>
      <c r="M25" s="26"/>
    </row>
    <row r="26" spans="1:13" x14ac:dyDescent="0.35">
      <c r="A26" s="38">
        <v>1</v>
      </c>
      <c r="B26" s="41" t="s">
        <v>40</v>
      </c>
      <c r="C26" s="45" t="s">
        <v>20</v>
      </c>
      <c r="D26" s="29">
        <v>0</v>
      </c>
      <c r="E26" s="30">
        <v>0</v>
      </c>
      <c r="F26" s="30">
        <v>0</v>
      </c>
      <c r="G26" s="30">
        <v>0</v>
      </c>
      <c r="H26" s="30">
        <v>2</v>
      </c>
      <c r="I26" s="30">
        <v>0</v>
      </c>
      <c r="J26" s="30">
        <v>0</v>
      </c>
      <c r="K26" s="31">
        <v>9.0046296296296298E-3</v>
      </c>
      <c r="L26" s="52">
        <f>SUM(D26:K26)</f>
        <v>2.0090046296296298</v>
      </c>
      <c r="M26" s="48">
        <v>1.0393518518518519E-2</v>
      </c>
    </row>
    <row r="27" spans="1:13" x14ac:dyDescent="0.35">
      <c r="A27" s="39">
        <v>2</v>
      </c>
      <c r="B27" s="42" t="s">
        <v>34</v>
      </c>
      <c r="C27" s="46" t="s">
        <v>20</v>
      </c>
      <c r="D27" s="32">
        <v>0</v>
      </c>
      <c r="E27" s="15">
        <v>0</v>
      </c>
      <c r="F27" s="15">
        <v>0</v>
      </c>
      <c r="G27" s="15">
        <v>1</v>
      </c>
      <c r="H27" s="15">
        <v>0</v>
      </c>
      <c r="I27" s="15">
        <v>0</v>
      </c>
      <c r="J27" s="15">
        <v>2</v>
      </c>
      <c r="K27" s="33">
        <v>1.0381944444444444E-2</v>
      </c>
      <c r="L27" s="53">
        <f>SUM(D27:K27)</f>
        <v>3.0103819444444446</v>
      </c>
      <c r="M27" s="49">
        <v>1.2465277777777777E-2</v>
      </c>
    </row>
    <row r="28" spans="1:13" x14ac:dyDescent="0.35">
      <c r="A28" s="39">
        <v>3</v>
      </c>
      <c r="B28" s="42" t="s">
        <v>33</v>
      </c>
      <c r="C28" s="46" t="s">
        <v>20</v>
      </c>
      <c r="D28" s="56">
        <v>0</v>
      </c>
      <c r="E28" s="15">
        <v>0</v>
      </c>
      <c r="F28" s="16">
        <v>0</v>
      </c>
      <c r="G28" s="16">
        <v>0</v>
      </c>
      <c r="H28" s="16">
        <v>0</v>
      </c>
      <c r="I28" s="16">
        <v>2</v>
      </c>
      <c r="J28" s="16">
        <v>2</v>
      </c>
      <c r="K28" s="34">
        <v>1.0462962962962964E-2</v>
      </c>
      <c r="L28" s="53">
        <f>SUM(D28:K28)</f>
        <v>4.0104629629629631</v>
      </c>
      <c r="M28" s="50">
        <v>1.324074074074074E-2</v>
      </c>
    </row>
    <row r="29" spans="1:13" x14ac:dyDescent="0.35">
      <c r="A29" s="39">
        <v>4</v>
      </c>
      <c r="B29" s="42" t="s">
        <v>45</v>
      </c>
      <c r="C29" s="46" t="s">
        <v>20</v>
      </c>
      <c r="D29" s="56">
        <v>0</v>
      </c>
      <c r="E29" s="15">
        <v>0</v>
      </c>
      <c r="F29" s="15">
        <v>0</v>
      </c>
      <c r="G29" s="15">
        <v>0</v>
      </c>
      <c r="H29" s="16">
        <v>2</v>
      </c>
      <c r="I29" s="15">
        <v>2</v>
      </c>
      <c r="J29" s="15">
        <v>0</v>
      </c>
      <c r="K29" s="33">
        <v>1.1678240740740741E-2</v>
      </c>
      <c r="L29" s="53">
        <f>SUM(D29:K29)</f>
        <v>4.011678240740741</v>
      </c>
      <c r="M29" s="49">
        <v>1.4456018518518519E-2</v>
      </c>
    </row>
    <row r="30" spans="1:13" x14ac:dyDescent="0.35">
      <c r="A30" s="39">
        <v>5</v>
      </c>
      <c r="B30" s="42" t="s">
        <v>35</v>
      </c>
      <c r="C30" s="46" t="s">
        <v>20</v>
      </c>
      <c r="D30" s="56">
        <v>0</v>
      </c>
      <c r="E30" s="15">
        <v>0</v>
      </c>
      <c r="F30" s="15">
        <v>0</v>
      </c>
      <c r="G30" s="15">
        <v>2</v>
      </c>
      <c r="H30" s="16">
        <v>0</v>
      </c>
      <c r="I30" s="15">
        <v>0</v>
      </c>
      <c r="J30" s="15">
        <v>3</v>
      </c>
      <c r="K30" s="33">
        <v>1.1168981481481481E-2</v>
      </c>
      <c r="L30" s="53">
        <f>SUM(D30:K30)</f>
        <v>5.0111689814814815</v>
      </c>
      <c r="M30" s="49">
        <v>1.4641203703703703E-2</v>
      </c>
    </row>
    <row r="31" spans="1:13" x14ac:dyDescent="0.35">
      <c r="A31" s="39">
        <v>6</v>
      </c>
      <c r="B31" s="43" t="s">
        <v>29</v>
      </c>
      <c r="C31" s="46" t="s">
        <v>20</v>
      </c>
      <c r="D31" s="32">
        <v>0</v>
      </c>
      <c r="E31" s="15">
        <v>0</v>
      </c>
      <c r="F31" s="15">
        <v>2</v>
      </c>
      <c r="G31" s="15">
        <v>1</v>
      </c>
      <c r="H31" s="15">
        <v>0</v>
      </c>
      <c r="I31" s="15">
        <v>0</v>
      </c>
      <c r="J31" s="15">
        <v>1</v>
      </c>
      <c r="K31" s="33">
        <v>1.2060185185185186E-2</v>
      </c>
      <c r="L31" s="54">
        <f>SUM(D31:J31)</f>
        <v>4</v>
      </c>
      <c r="M31" s="49">
        <v>1.4837962962962963E-2</v>
      </c>
    </row>
    <row r="32" spans="1:13" x14ac:dyDescent="0.35">
      <c r="A32" s="39">
        <v>7</v>
      </c>
      <c r="B32" s="43" t="s">
        <v>30</v>
      </c>
      <c r="C32" s="46" t="s">
        <v>20</v>
      </c>
      <c r="D32" s="32">
        <v>1</v>
      </c>
      <c r="E32" s="15">
        <v>0</v>
      </c>
      <c r="F32" s="15">
        <v>0</v>
      </c>
      <c r="G32" s="15">
        <v>3</v>
      </c>
      <c r="H32" s="15">
        <v>0</v>
      </c>
      <c r="I32" s="15">
        <v>0</v>
      </c>
      <c r="J32" s="15">
        <v>0</v>
      </c>
      <c r="K32" s="33">
        <v>1.2210648148148146E-2</v>
      </c>
      <c r="L32" s="54">
        <f>SUM(D32:J32)</f>
        <v>4</v>
      </c>
      <c r="M32" s="49">
        <v>1.4988425925925926E-2</v>
      </c>
    </row>
    <row r="33" spans="1:13" x14ac:dyDescent="0.35">
      <c r="A33" s="39">
        <v>8</v>
      </c>
      <c r="B33" s="43" t="s">
        <v>38</v>
      </c>
      <c r="C33" s="46" t="s">
        <v>20</v>
      </c>
      <c r="D33" s="56">
        <v>0</v>
      </c>
      <c r="E33" s="15">
        <v>0</v>
      </c>
      <c r="F33" s="15">
        <v>2</v>
      </c>
      <c r="G33" s="15">
        <v>0</v>
      </c>
      <c r="H33" s="16">
        <v>0</v>
      </c>
      <c r="I33" s="15">
        <v>0</v>
      </c>
      <c r="J33" s="15">
        <v>3</v>
      </c>
      <c r="K33" s="33">
        <v>1.1932870370370371E-2</v>
      </c>
      <c r="L33" s="53">
        <f>SUM(D33:K33)</f>
        <v>5.0119328703703703</v>
      </c>
      <c r="M33" s="49">
        <v>1.5405092592592593E-2</v>
      </c>
    </row>
    <row r="34" spans="1:13" x14ac:dyDescent="0.35">
      <c r="A34" s="39">
        <v>9</v>
      </c>
      <c r="B34" s="43" t="s">
        <v>26</v>
      </c>
      <c r="C34" s="46" t="s">
        <v>20</v>
      </c>
      <c r="D34" s="32">
        <v>0</v>
      </c>
      <c r="E34" s="15">
        <v>0</v>
      </c>
      <c r="F34" s="15">
        <v>0</v>
      </c>
      <c r="G34" s="15">
        <v>3</v>
      </c>
      <c r="H34" s="16">
        <v>0</v>
      </c>
      <c r="I34" s="15">
        <v>2</v>
      </c>
      <c r="J34" s="15">
        <v>1</v>
      </c>
      <c r="K34" s="33">
        <v>1.1261574074074071E-2</v>
      </c>
      <c r="L34" s="53">
        <f>SUM(D34:K34)</f>
        <v>6.0112615740740738</v>
      </c>
      <c r="M34" s="49">
        <v>1.5428240740740741E-2</v>
      </c>
    </row>
    <row r="35" spans="1:13" x14ac:dyDescent="0.35">
      <c r="A35" s="39">
        <v>10</v>
      </c>
      <c r="B35" s="43" t="s">
        <v>25</v>
      </c>
      <c r="C35" s="46" t="s">
        <v>20</v>
      </c>
      <c r="D35" s="32">
        <v>0</v>
      </c>
      <c r="E35" s="15">
        <v>0</v>
      </c>
      <c r="F35" s="15">
        <v>0</v>
      </c>
      <c r="G35" s="15">
        <v>0</v>
      </c>
      <c r="H35" s="15">
        <v>0</v>
      </c>
      <c r="I35" s="15">
        <v>3</v>
      </c>
      <c r="J35" s="15">
        <v>3</v>
      </c>
      <c r="K35" s="33">
        <v>1.1400462962962965E-2</v>
      </c>
      <c r="L35" s="53">
        <f>SUM(D35:K35)</f>
        <v>6.0114004629629632</v>
      </c>
      <c r="M35" s="49">
        <v>1.556712962962963E-2</v>
      </c>
    </row>
    <row r="36" spans="1:13" x14ac:dyDescent="0.35">
      <c r="A36" s="39">
        <v>11</v>
      </c>
      <c r="B36" s="43" t="s">
        <v>39</v>
      </c>
      <c r="C36" s="46" t="s">
        <v>20</v>
      </c>
      <c r="D36" s="32">
        <v>0</v>
      </c>
      <c r="E36" s="15">
        <v>0</v>
      </c>
      <c r="F36" s="15">
        <v>0</v>
      </c>
      <c r="G36" s="15">
        <v>0</v>
      </c>
      <c r="H36" s="15">
        <v>0</v>
      </c>
      <c r="I36" s="15">
        <v>3</v>
      </c>
      <c r="J36" s="15">
        <v>0</v>
      </c>
      <c r="K36" s="33">
        <v>1.4085648148148151E-2</v>
      </c>
      <c r="L36" s="53">
        <f>SUM(D36:K36)</f>
        <v>3.0140856481481482</v>
      </c>
      <c r="M36" s="49">
        <v>1.6168981481481482E-2</v>
      </c>
    </row>
    <row r="37" spans="1:13" x14ac:dyDescent="0.35">
      <c r="A37" s="39">
        <v>12</v>
      </c>
      <c r="B37" s="42" t="s">
        <v>32</v>
      </c>
      <c r="C37" s="46" t="s">
        <v>20</v>
      </c>
      <c r="D37" s="32">
        <v>0</v>
      </c>
      <c r="E37" s="15">
        <v>0</v>
      </c>
      <c r="F37" s="15">
        <v>2</v>
      </c>
      <c r="G37" s="15">
        <v>3</v>
      </c>
      <c r="H37" s="15">
        <v>0</v>
      </c>
      <c r="I37" s="15">
        <v>1</v>
      </c>
      <c r="J37" s="15">
        <v>1</v>
      </c>
      <c r="K37" s="33">
        <v>1.1377314814814814E-2</v>
      </c>
      <c r="L37" s="54">
        <f>SUM(D37:J37)</f>
        <v>7</v>
      </c>
      <c r="M37" s="49">
        <v>1.6238425925925924E-2</v>
      </c>
    </row>
    <row r="38" spans="1:13" x14ac:dyDescent="0.35">
      <c r="A38" s="39">
        <v>13</v>
      </c>
      <c r="B38" s="43" t="s">
        <v>28</v>
      </c>
      <c r="C38" s="46" t="s">
        <v>20</v>
      </c>
      <c r="D38" s="32">
        <v>0</v>
      </c>
      <c r="E38" s="15">
        <v>0</v>
      </c>
      <c r="F38" s="15">
        <v>0</v>
      </c>
      <c r="G38" s="15">
        <v>0</v>
      </c>
      <c r="H38" s="16">
        <v>3</v>
      </c>
      <c r="I38" s="15">
        <v>2</v>
      </c>
      <c r="J38" s="15">
        <v>3</v>
      </c>
      <c r="K38" s="33">
        <v>1.1666666666666667E-2</v>
      </c>
      <c r="L38" s="53">
        <f>SUM(D38:K38)</f>
        <v>8.0116666666666667</v>
      </c>
      <c r="M38" s="49">
        <v>1.7222222222222222E-2</v>
      </c>
    </row>
    <row r="39" spans="1:13" x14ac:dyDescent="0.35">
      <c r="A39" s="39">
        <v>14</v>
      </c>
      <c r="B39" s="43" t="s">
        <v>27</v>
      </c>
      <c r="C39" s="46" t="s">
        <v>20</v>
      </c>
      <c r="D39" s="56">
        <v>1</v>
      </c>
      <c r="E39" s="15">
        <v>0</v>
      </c>
      <c r="F39" s="15">
        <v>2</v>
      </c>
      <c r="G39" s="15">
        <v>3</v>
      </c>
      <c r="H39" s="15">
        <v>0</v>
      </c>
      <c r="I39" s="15">
        <v>1</v>
      </c>
      <c r="J39" s="15">
        <v>0</v>
      </c>
      <c r="K39" s="33">
        <v>1.2569444444444446E-2</v>
      </c>
      <c r="L39" s="53">
        <f>SUM(D39:K39)</f>
        <v>7.0125694444444449</v>
      </c>
      <c r="M39" s="49">
        <v>1.7430555555555557E-2</v>
      </c>
    </row>
    <row r="40" spans="1:13" ht="15" thickBot="1" x14ac:dyDescent="0.4">
      <c r="A40" s="40">
        <v>15</v>
      </c>
      <c r="B40" s="44" t="s">
        <v>31</v>
      </c>
      <c r="C40" s="47" t="s">
        <v>20</v>
      </c>
      <c r="D40" s="35">
        <v>1</v>
      </c>
      <c r="E40" s="36">
        <v>0</v>
      </c>
      <c r="F40" s="36">
        <v>2</v>
      </c>
      <c r="G40" s="36">
        <v>3</v>
      </c>
      <c r="H40" s="36">
        <v>0</v>
      </c>
      <c r="I40" s="36">
        <v>2</v>
      </c>
      <c r="J40" s="36">
        <v>0</v>
      </c>
      <c r="K40" s="37">
        <v>1.2858796296296297E-2</v>
      </c>
      <c r="L40" s="55">
        <f>SUM(D40:K40)</f>
        <v>8.012858796296296</v>
      </c>
      <c r="M40" s="51">
        <v>1.8414351851851852E-2</v>
      </c>
    </row>
  </sheetData>
  <sortState ref="B26:M40">
    <sortCondition ref="M26:M40"/>
  </sortState>
  <mergeCells count="1">
    <mergeCell ref="A8:C8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</dc:creator>
  <cp:lastModifiedBy>NB02</cp:lastModifiedBy>
  <cp:lastPrinted>2020-09-24T22:56:34Z</cp:lastPrinted>
  <dcterms:created xsi:type="dcterms:W3CDTF">2019-11-08T18:48:00Z</dcterms:created>
  <dcterms:modified xsi:type="dcterms:W3CDTF">2020-09-24T22:57:53Z</dcterms:modified>
</cp:coreProperties>
</file>