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cnakovah\Desktop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3" i="1" l="1"/>
  <c r="K92" i="1"/>
  <c r="K91" i="1"/>
  <c r="K90" i="1"/>
  <c r="K45" i="1"/>
  <c r="K44" i="1"/>
  <c r="K43" i="1"/>
  <c r="K42" i="1"/>
  <c r="K41" i="1"/>
  <c r="K88" i="1"/>
  <c r="K86" i="1"/>
  <c r="K85" i="1"/>
  <c r="K87" i="1"/>
  <c r="K84" i="1"/>
  <c r="K83" i="1"/>
  <c r="K82" i="1"/>
  <c r="K39" i="1"/>
  <c r="K38" i="1"/>
  <c r="K37" i="1"/>
  <c r="K36" i="1"/>
  <c r="K35" i="1"/>
  <c r="K80" i="1"/>
  <c r="K32" i="1"/>
  <c r="K79" i="1"/>
  <c r="K78" i="1"/>
  <c r="K77" i="1"/>
  <c r="K76" i="1"/>
  <c r="K33" i="1"/>
  <c r="K31" i="1"/>
  <c r="K30" i="1" l="1"/>
  <c r="K29" i="1"/>
  <c r="K74" i="1"/>
  <c r="K73" i="1"/>
  <c r="K72" i="1"/>
  <c r="K71" i="1"/>
  <c r="K70" i="1"/>
  <c r="K69" i="1"/>
  <c r="K68" i="1"/>
  <c r="K25" i="1"/>
  <c r="K26" i="1"/>
  <c r="K27" i="1"/>
  <c r="K22" i="1"/>
  <c r="K24" i="1"/>
  <c r="K66" i="1"/>
  <c r="K65" i="1"/>
  <c r="K64" i="1"/>
  <c r="K62" i="1"/>
  <c r="K61" i="1"/>
  <c r="K63" i="1" l="1"/>
  <c r="K59" i="1"/>
  <c r="K58" i="1"/>
  <c r="K57" i="1"/>
  <c r="K56" i="1"/>
  <c r="K55" i="1"/>
  <c r="K54" i="1"/>
  <c r="K53" i="1"/>
  <c r="K52" i="1"/>
  <c r="K51" i="1"/>
  <c r="K12" i="1"/>
  <c r="K11" i="1"/>
  <c r="K13" i="1"/>
  <c r="K14" i="1"/>
  <c r="K16" i="1"/>
  <c r="K17" i="1"/>
  <c r="K18" i="1"/>
  <c r="K19" i="1"/>
  <c r="K21" i="1"/>
  <c r="K23" i="1"/>
</calcChain>
</file>

<file path=xl/sharedStrings.xml><?xml version="1.0" encoding="utf-8"?>
<sst xmlns="http://schemas.openxmlformats.org/spreadsheetml/2006/main" count="180" uniqueCount="97">
  <si>
    <t>stanoviště</t>
  </si>
  <si>
    <t>na trati</t>
  </si>
  <si>
    <t>TM</t>
  </si>
  <si>
    <t>konečný</t>
  </si>
  <si>
    <t>um.</t>
  </si>
  <si>
    <t>závodníci</t>
  </si>
  <si>
    <t>oddíl</t>
  </si>
  <si>
    <t>Om</t>
  </si>
  <si>
    <t>U</t>
  </si>
  <si>
    <t>M</t>
  </si>
  <si>
    <t>TT</t>
  </si>
  <si>
    <t>D</t>
  </si>
  <si>
    <t>KPČ</t>
  </si>
  <si>
    <t>neregistrovaní</t>
  </si>
  <si>
    <t>žákyně</t>
  </si>
  <si>
    <t>žáci</t>
  </si>
  <si>
    <t>TURISTICKÝ ZÁVOD DO ŠKOL</t>
  </si>
  <si>
    <t>Pořadatel: TOM 2621 Svišti Bohumín</t>
  </si>
  <si>
    <r>
      <t>Místo konání: Bohumín - Pudlov</t>
    </r>
    <r>
      <rPr>
        <sz val="12"/>
        <color indexed="8"/>
        <rFont val="Calibri"/>
        <family val="2"/>
        <charset val="238"/>
      </rPr>
      <t xml:space="preserve"> </t>
    </r>
  </si>
  <si>
    <t>Hlavní rozhodčí: Hana Mocňáková</t>
  </si>
  <si>
    <t>Tomková Melánie 14</t>
  </si>
  <si>
    <t>Horváthová Vanesa 13</t>
  </si>
  <si>
    <t>Lenka Gabčová 14</t>
  </si>
  <si>
    <t>I. tř.</t>
  </si>
  <si>
    <t xml:space="preserve"> Farbárová Gabriela 13</t>
  </si>
  <si>
    <t>Tněr Kamil  11</t>
  </si>
  <si>
    <t>Jano Julius 12</t>
  </si>
  <si>
    <t>Farbár Roman 14</t>
  </si>
  <si>
    <t>Lasztuwka Jakub 13</t>
  </si>
  <si>
    <t>Turko Adam 11</t>
  </si>
  <si>
    <t>Gabčo Alex 13</t>
  </si>
  <si>
    <t>Lacko Robert 13</t>
  </si>
  <si>
    <t>Horváth Zdenko 14</t>
  </si>
  <si>
    <t>Maleňák Jaromír 11</t>
  </si>
  <si>
    <t>III. tř.</t>
  </si>
  <si>
    <t>Tišerová Ľubica 11</t>
  </si>
  <si>
    <t>Gáborová Kristýna 12</t>
  </si>
  <si>
    <t>Bačová Laura 12</t>
  </si>
  <si>
    <t>Datum konání: 3. 9. 2020</t>
  </si>
  <si>
    <t>Mirgová Valentýna 12</t>
  </si>
  <si>
    <t>III.tř.</t>
  </si>
  <si>
    <t>Horváth Justin 12</t>
  </si>
  <si>
    <t>Kovács Kristián 12</t>
  </si>
  <si>
    <t>Olah Josef 12</t>
  </si>
  <si>
    <t>Malik Sebastián 11</t>
  </si>
  <si>
    <t>Turták Martin 12</t>
  </si>
  <si>
    <t>Gabčo Dominik 12</t>
  </si>
  <si>
    <t>V.tř.</t>
  </si>
  <si>
    <t>Janová Nikol 10</t>
  </si>
  <si>
    <t>Milková Michaela 09</t>
  </si>
  <si>
    <t>Kudriová Kristýna 10</t>
  </si>
  <si>
    <t>Gabčová Eva 10</t>
  </si>
  <si>
    <t>Malíková Šarlota 10</t>
  </si>
  <si>
    <t>Janová Růžena 10</t>
  </si>
  <si>
    <t>Farbárová Jesika 10</t>
  </si>
  <si>
    <t>Mirga František 10</t>
  </si>
  <si>
    <t>Olah Gabriel 10</t>
  </si>
  <si>
    <t>Gabčo David 09</t>
  </si>
  <si>
    <t>Horváth David 09</t>
  </si>
  <si>
    <t>Lúka Pavel 10</t>
  </si>
  <si>
    <t>Oračko Kristian 10</t>
  </si>
  <si>
    <t>Gabčo Jiří 10</t>
  </si>
  <si>
    <t>Horváthová Růžena 12</t>
  </si>
  <si>
    <t>Gáborová Lucie 05</t>
  </si>
  <si>
    <t>Tomková Monika 08</t>
  </si>
  <si>
    <t>Janová Annamária 08</t>
  </si>
  <si>
    <t>spec.tř. I.st</t>
  </si>
  <si>
    <t>Jano Josef 12</t>
  </si>
  <si>
    <t>Horváth Lukáš 09</t>
  </si>
  <si>
    <t>Jano Markus Aurelius 13</t>
  </si>
  <si>
    <t>Jano Štefan 11</t>
  </si>
  <si>
    <t>Maleňák Josef 11</t>
  </si>
  <si>
    <t>Maleňáková Valerie 08</t>
  </si>
  <si>
    <t>spec.II.st. + VI.A</t>
  </si>
  <si>
    <t>Horváthová Alexandra 06</t>
  </si>
  <si>
    <t>Mirgová Jana 06</t>
  </si>
  <si>
    <t>Horváthová Helena 07</t>
  </si>
  <si>
    <t>Szabová Vanesa 08</t>
  </si>
  <si>
    <t>Gáborová Erika 08</t>
  </si>
  <si>
    <t>Maleňák Ivan 06</t>
  </si>
  <si>
    <t>registrovaní</t>
  </si>
  <si>
    <t>Milko Alexandr 06</t>
  </si>
  <si>
    <t>Pompa Zdeněk 08</t>
  </si>
  <si>
    <t>Jano Nicolas 06</t>
  </si>
  <si>
    <t>Szabo Fabián 09</t>
  </si>
  <si>
    <t>Gábor Marek 09</t>
  </si>
  <si>
    <t>Oračko Tomáš 05</t>
  </si>
  <si>
    <t>VII.tř.</t>
  </si>
  <si>
    <t>Pompová Samanta 07</t>
  </si>
  <si>
    <t>Mirgová Jasmína 08</t>
  </si>
  <si>
    <t>Kondášová Kateřina 07</t>
  </si>
  <si>
    <t>Gabčo Erik 07</t>
  </si>
  <si>
    <t>Šarišský Mario 08</t>
  </si>
  <si>
    <t>Turko Jiří 06</t>
  </si>
  <si>
    <t>Turko Roman 08</t>
  </si>
  <si>
    <t>Farbárová Margita 06</t>
  </si>
  <si>
    <t>Strkáčová Nikola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</si>
</sst>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21" fontId="0" fillId="0" borderId="7" xfId="0" applyNumberForma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6" xfId="0" applyFill="1" applyBorder="1" applyAlignment="1"/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1" fontId="0" fillId="0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/>
    <xf numFmtId="0" fontId="0" fillId="0" borderId="4" xfId="0" applyFill="1" applyBorder="1" applyAlignment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0" xfId="0" applyFill="1" applyBorder="1" applyAlignment="1">
      <alignment horizontal="center"/>
    </xf>
    <xf numFmtId="21" fontId="0" fillId="0" borderId="10" xfId="0" applyNumberFormat="1" applyFill="1" applyBorder="1" applyAlignment="1">
      <alignment horizontal="center"/>
    </xf>
    <xf numFmtId="21" fontId="0" fillId="0" borderId="11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1" fontId="0" fillId="0" borderId="13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>
      <alignment horizontal="center"/>
    </xf>
    <xf numFmtId="21" fontId="0" fillId="0" borderId="17" xfId="0" applyNumberFormat="1" applyFill="1" applyBorder="1" applyAlignment="1">
      <alignment horizontal="center"/>
    </xf>
    <xf numFmtId="21" fontId="0" fillId="0" borderId="18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1" fontId="0" fillId="0" borderId="2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/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8" xfId="0" applyFill="1" applyBorder="1" applyAlignment="1"/>
    <xf numFmtId="0" fontId="0" fillId="0" borderId="26" xfId="0" applyFill="1" applyBorder="1" applyAlignment="1"/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21" fontId="0" fillId="0" borderId="16" xfId="0" applyNumberFormat="1" applyFill="1" applyBorder="1" applyAlignment="1">
      <alignment horizontal="center"/>
    </xf>
    <xf numFmtId="21" fontId="0" fillId="0" borderId="28" xfId="0" applyNumberFormat="1" applyFill="1" applyBorder="1" applyAlignment="1">
      <alignment horizontal="center"/>
    </xf>
    <xf numFmtId="21" fontId="0" fillId="0" borderId="26" xfId="0" applyNumberFormat="1" applyFill="1" applyBorder="1" applyAlignment="1">
      <alignment horizontal="center"/>
    </xf>
    <xf numFmtId="21" fontId="0" fillId="0" borderId="27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29" xfId="0" applyFill="1" applyBorder="1" applyAlignment="1">
      <alignment horizontal="center"/>
    </xf>
    <xf numFmtId="21" fontId="0" fillId="0" borderId="29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" fillId="0" borderId="29" xfId="0" applyFont="1" applyFill="1" applyBorder="1" applyAlignment="1"/>
    <xf numFmtId="0" fontId="0" fillId="0" borderId="3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0" fontId="0" fillId="0" borderId="29" xfId="0" applyBorder="1" applyAlignment="1">
      <alignment horizontal="center"/>
    </xf>
    <xf numFmtId="21" fontId="0" fillId="0" borderId="29" xfId="0" applyNumberFormat="1" applyBorder="1" applyAlignment="1">
      <alignment horizontal="center"/>
    </xf>
    <xf numFmtId="0" fontId="0" fillId="0" borderId="33" xfId="0" applyFill="1" applyBorder="1" applyAlignment="1">
      <alignment horizontal="center"/>
    </xf>
    <xf numFmtId="21" fontId="0" fillId="0" borderId="34" xfId="0" applyNumberFormat="1" applyFill="1" applyBorder="1" applyAlignment="1">
      <alignment horizontal="center"/>
    </xf>
    <xf numFmtId="21" fontId="0" fillId="0" borderId="34" xfId="0" applyNumberFormat="1" applyBorder="1" applyAlignment="1">
      <alignment horizontal="center"/>
    </xf>
    <xf numFmtId="21" fontId="0" fillId="0" borderId="4" xfId="0" applyNumberFormat="1" applyFill="1" applyBorder="1" applyAlignment="1">
      <alignment horizontal="center"/>
    </xf>
    <xf numFmtId="21" fontId="0" fillId="0" borderId="35" xfId="0" applyNumberFormat="1" applyFill="1" applyBorder="1" applyAlignment="1">
      <alignment horizontal="center"/>
    </xf>
    <xf numFmtId="0" fontId="1" fillId="2" borderId="3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29" xfId="0" applyBorder="1"/>
    <xf numFmtId="0" fontId="1" fillId="0" borderId="29" xfId="0" applyFont="1" applyBorder="1"/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/>
    <xf numFmtId="0" fontId="0" fillId="0" borderId="38" xfId="0" applyBorder="1" applyAlignment="1">
      <alignment horizontal="center"/>
    </xf>
    <xf numFmtId="21" fontId="0" fillId="0" borderId="38" xfId="0" applyNumberFormat="1" applyBorder="1" applyAlignment="1">
      <alignment horizontal="center"/>
    </xf>
    <xf numFmtId="21" fontId="0" fillId="0" borderId="39" xfId="0" applyNumberFormat="1" applyBorder="1" applyAlignment="1">
      <alignment horizontal="center"/>
    </xf>
    <xf numFmtId="0" fontId="0" fillId="0" borderId="40" xfId="0" applyFill="1" applyBorder="1" applyAlignment="1"/>
    <xf numFmtId="0" fontId="0" fillId="0" borderId="41" xfId="0" applyFill="1" applyBorder="1" applyAlignment="1"/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/>
    <xf numFmtId="0" fontId="0" fillId="0" borderId="44" xfId="0" applyFill="1" applyBorder="1" applyAlignment="1"/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21" fontId="0" fillId="0" borderId="38" xfId="0" applyNumberFormat="1" applyFill="1" applyBorder="1" applyAlignment="1">
      <alignment horizontal="center"/>
    </xf>
    <xf numFmtId="21" fontId="0" fillId="0" borderId="39" xfId="0" applyNumberForma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21" fontId="0" fillId="0" borderId="44" xfId="0" applyNumberFormat="1" applyFill="1" applyBorder="1" applyAlignment="1">
      <alignment horizontal="center"/>
    </xf>
    <xf numFmtId="21" fontId="0" fillId="0" borderId="45" xfId="0" applyNumberForma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39" xfId="0" applyBorder="1" applyAlignment="1">
      <alignment horizontal="center"/>
    </xf>
    <xf numFmtId="0" fontId="1" fillId="0" borderId="44" xfId="0" applyFont="1" applyFill="1" applyBorder="1" applyAlignment="1"/>
    <xf numFmtId="0" fontId="0" fillId="0" borderId="44" xfId="0" applyBorder="1" applyAlignment="1">
      <alignment horizontal="center"/>
    </xf>
    <xf numFmtId="21" fontId="0" fillId="0" borderId="44" xfId="0" applyNumberFormat="1" applyBorder="1" applyAlignment="1">
      <alignment horizontal="center"/>
    </xf>
    <xf numFmtId="21" fontId="0" fillId="0" borderId="45" xfId="0" applyNumberForma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 applyAlignment="1">
      <alignment horizontal="center"/>
    </xf>
    <xf numFmtId="1" fontId="0" fillId="0" borderId="38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A34" workbookViewId="0">
      <selection activeCell="L93" sqref="A48:L93"/>
    </sheetView>
  </sheetViews>
  <sheetFormatPr defaultRowHeight="15" x14ac:dyDescent="0.25"/>
  <cols>
    <col min="1" max="1" width="4.140625" bestFit="1" customWidth="1"/>
    <col min="2" max="2" width="27.85546875" customWidth="1"/>
    <col min="3" max="3" width="13.85546875" bestFit="1" customWidth="1"/>
    <col min="4" max="10" width="9.140625" style="9"/>
    <col min="11" max="11" width="11.28515625" style="9" bestFit="1" customWidth="1"/>
    <col min="12" max="12" width="9.140625" style="9"/>
  </cols>
  <sheetData>
    <row r="1" spans="1:12" ht="18.75" x14ac:dyDescent="0.3">
      <c r="B1" s="4" t="s">
        <v>16</v>
      </c>
    </row>
    <row r="2" spans="1:12" x14ac:dyDescent="0.25">
      <c r="B2" s="5"/>
    </row>
    <row r="3" spans="1:12" ht="15.75" x14ac:dyDescent="0.25">
      <c r="B3" s="6" t="s">
        <v>17</v>
      </c>
    </row>
    <row r="4" spans="1:12" ht="15.75" x14ac:dyDescent="0.25">
      <c r="B4" s="7" t="s">
        <v>18</v>
      </c>
    </row>
    <row r="5" spans="1:12" ht="15.75" x14ac:dyDescent="0.25">
      <c r="B5" s="7" t="s">
        <v>38</v>
      </c>
    </row>
    <row r="6" spans="1:12" ht="15.75" x14ac:dyDescent="0.25">
      <c r="B6" s="6" t="s">
        <v>19</v>
      </c>
    </row>
    <row r="7" spans="1:12" ht="15.75" thickBot="1" x14ac:dyDescent="0.3"/>
    <row r="8" spans="1:12" ht="15.75" thickBot="1" x14ac:dyDescent="0.3">
      <c r="A8" s="14" t="s">
        <v>14</v>
      </c>
      <c r="B8" s="15"/>
      <c r="C8" s="16"/>
      <c r="D8" s="33" t="s">
        <v>0</v>
      </c>
      <c r="E8" s="34"/>
      <c r="F8" s="34"/>
      <c r="G8" s="34"/>
      <c r="H8" s="34"/>
      <c r="I8" s="34"/>
      <c r="J8" s="35" t="s">
        <v>1</v>
      </c>
      <c r="K8" s="35" t="s">
        <v>2</v>
      </c>
      <c r="L8" s="36" t="s">
        <v>3</v>
      </c>
    </row>
    <row r="9" spans="1:12" ht="15.75" thickBot="1" x14ac:dyDescent="0.3">
      <c r="A9" s="42" t="s">
        <v>4</v>
      </c>
      <c r="B9" s="28" t="s">
        <v>5</v>
      </c>
      <c r="C9" s="28" t="s">
        <v>6</v>
      </c>
      <c r="D9" s="43" t="s">
        <v>7</v>
      </c>
      <c r="E9" s="43" t="s">
        <v>8</v>
      </c>
      <c r="F9" s="43" t="s">
        <v>9</v>
      </c>
      <c r="G9" s="43" t="s">
        <v>10</v>
      </c>
      <c r="H9" s="43" t="s">
        <v>11</v>
      </c>
      <c r="I9" s="43" t="s">
        <v>12</v>
      </c>
      <c r="J9" s="44"/>
      <c r="K9" s="44"/>
      <c r="L9" s="45"/>
    </row>
    <row r="10" spans="1:12" x14ac:dyDescent="0.25">
      <c r="A10" s="46"/>
      <c r="B10" s="47" t="s">
        <v>23</v>
      </c>
      <c r="C10" s="47"/>
      <c r="D10" s="48"/>
      <c r="E10" s="48"/>
      <c r="F10" s="48"/>
      <c r="G10" s="48"/>
      <c r="H10" s="48"/>
      <c r="I10" s="48"/>
      <c r="J10" s="48"/>
      <c r="K10" s="48"/>
      <c r="L10" s="49"/>
    </row>
    <row r="11" spans="1:12" x14ac:dyDescent="0.25">
      <c r="A11" s="25">
        <v>1</v>
      </c>
      <c r="B11" s="17" t="s">
        <v>20</v>
      </c>
      <c r="C11" s="1" t="s">
        <v>13</v>
      </c>
      <c r="D11" s="2">
        <v>1</v>
      </c>
      <c r="E11" s="2">
        <v>0</v>
      </c>
      <c r="F11" s="2">
        <v>3</v>
      </c>
      <c r="G11" s="2">
        <v>0</v>
      </c>
      <c r="H11" s="2">
        <v>1</v>
      </c>
      <c r="I11" s="2">
        <v>0</v>
      </c>
      <c r="J11" s="3">
        <v>3.8194444444444443E-3</v>
      </c>
      <c r="K11" s="2">
        <f>SUM(D11:I11)</f>
        <v>5</v>
      </c>
      <c r="L11" s="37">
        <v>7.2916666666666659E-3</v>
      </c>
    </row>
    <row r="12" spans="1:12" x14ac:dyDescent="0.25">
      <c r="A12" s="25">
        <v>2</v>
      </c>
      <c r="B12" s="1" t="s">
        <v>24</v>
      </c>
      <c r="C12" s="1" t="s">
        <v>13</v>
      </c>
      <c r="D12" s="2">
        <v>1</v>
      </c>
      <c r="E12" s="2">
        <v>0</v>
      </c>
      <c r="F12" s="2">
        <v>3</v>
      </c>
      <c r="G12" s="2">
        <v>0</v>
      </c>
      <c r="H12" s="2">
        <v>1</v>
      </c>
      <c r="I12" s="2">
        <v>0</v>
      </c>
      <c r="J12" s="3">
        <v>5.4282407407407404E-3</v>
      </c>
      <c r="K12" s="2">
        <f>SUM(D12:I12)</f>
        <v>5</v>
      </c>
      <c r="L12" s="37">
        <v>8.9004629629629625E-3</v>
      </c>
    </row>
    <row r="13" spans="1:12" x14ac:dyDescent="0.25">
      <c r="A13" s="25">
        <v>3</v>
      </c>
      <c r="B13" s="1" t="s">
        <v>21</v>
      </c>
      <c r="C13" s="1" t="s">
        <v>13</v>
      </c>
      <c r="D13" s="2">
        <v>0</v>
      </c>
      <c r="E13" s="2">
        <v>2</v>
      </c>
      <c r="F13" s="2">
        <v>3</v>
      </c>
      <c r="G13" s="2">
        <v>0</v>
      </c>
      <c r="H13" s="2">
        <v>1</v>
      </c>
      <c r="I13" s="2">
        <v>0</v>
      </c>
      <c r="J13" s="3">
        <v>5.3587962962962964E-3</v>
      </c>
      <c r="K13" s="2">
        <f>SUM(D13:I13)</f>
        <v>6</v>
      </c>
      <c r="L13" s="37">
        <v>9.525462962962963E-3</v>
      </c>
    </row>
    <row r="14" spans="1:12" ht="15.75" thickBot="1" x14ac:dyDescent="0.3">
      <c r="A14" s="27">
        <v>4</v>
      </c>
      <c r="B14" s="29" t="s">
        <v>22</v>
      </c>
      <c r="C14" s="29" t="s">
        <v>13</v>
      </c>
      <c r="D14" s="43">
        <v>1</v>
      </c>
      <c r="E14" s="43">
        <v>2</v>
      </c>
      <c r="F14" s="43">
        <v>3</v>
      </c>
      <c r="G14" s="43">
        <v>0</v>
      </c>
      <c r="H14" s="43">
        <v>2</v>
      </c>
      <c r="I14" s="43">
        <v>0</v>
      </c>
      <c r="J14" s="50">
        <v>4.8032407407407407E-3</v>
      </c>
      <c r="K14" s="43">
        <f>SUM(D14:I14)</f>
        <v>8</v>
      </c>
      <c r="L14" s="51">
        <v>1.0358796296296295E-2</v>
      </c>
    </row>
    <row r="15" spans="1:12" x14ac:dyDescent="0.25">
      <c r="A15" s="19"/>
      <c r="B15" s="47" t="s">
        <v>34</v>
      </c>
      <c r="C15" s="47"/>
      <c r="D15" s="48"/>
      <c r="E15" s="48"/>
      <c r="F15" s="48"/>
      <c r="G15" s="48"/>
      <c r="H15" s="48"/>
      <c r="I15" s="48"/>
      <c r="J15" s="52"/>
      <c r="K15" s="48"/>
      <c r="L15" s="53"/>
    </row>
    <row r="16" spans="1:12" x14ac:dyDescent="0.25">
      <c r="A16" s="25">
        <v>1</v>
      </c>
      <c r="B16" s="17" t="s">
        <v>35</v>
      </c>
      <c r="C16" s="1" t="s">
        <v>13</v>
      </c>
      <c r="D16" s="2">
        <v>0</v>
      </c>
      <c r="E16" s="2">
        <v>0</v>
      </c>
      <c r="F16" s="2">
        <v>3</v>
      </c>
      <c r="G16" s="2">
        <v>0</v>
      </c>
      <c r="H16" s="2">
        <v>0</v>
      </c>
      <c r="I16" s="2">
        <v>0</v>
      </c>
      <c r="J16" s="3">
        <v>4.0509259259259257E-3</v>
      </c>
      <c r="K16" s="2">
        <f>SUM(D16:I16)</f>
        <v>3</v>
      </c>
      <c r="L16" s="37">
        <v>6.1342592592592594E-3</v>
      </c>
    </row>
    <row r="17" spans="1:12" x14ac:dyDescent="0.25">
      <c r="A17" s="25">
        <v>2</v>
      </c>
      <c r="B17" s="1" t="s">
        <v>36</v>
      </c>
      <c r="C17" s="1" t="s">
        <v>13</v>
      </c>
      <c r="D17" s="2">
        <v>0</v>
      </c>
      <c r="E17" s="2">
        <v>0</v>
      </c>
      <c r="F17" s="2">
        <v>3</v>
      </c>
      <c r="G17" s="2">
        <v>0</v>
      </c>
      <c r="H17" s="2">
        <v>1</v>
      </c>
      <c r="I17" s="2">
        <v>0</v>
      </c>
      <c r="J17" s="3">
        <v>3.9930555555555561E-3</v>
      </c>
      <c r="K17" s="2">
        <f>SUM(D17:I17)</f>
        <v>4</v>
      </c>
      <c r="L17" s="37">
        <v>6.7708333333333336E-3</v>
      </c>
    </row>
    <row r="18" spans="1:12" x14ac:dyDescent="0.25">
      <c r="A18" s="25">
        <v>3</v>
      </c>
      <c r="B18" s="1" t="s">
        <v>37</v>
      </c>
      <c r="C18" s="1" t="s">
        <v>13</v>
      </c>
      <c r="D18" s="2">
        <v>0</v>
      </c>
      <c r="E18" s="2">
        <v>2</v>
      </c>
      <c r="F18" s="2">
        <v>0</v>
      </c>
      <c r="G18" s="2">
        <v>0</v>
      </c>
      <c r="H18" s="2">
        <v>1</v>
      </c>
      <c r="I18" s="2">
        <v>0</v>
      </c>
      <c r="J18" s="3">
        <v>4.7453703703703703E-3</v>
      </c>
      <c r="K18" s="2">
        <f>SUM(D18:I18)</f>
        <v>3</v>
      </c>
      <c r="L18" s="37">
        <v>6.828703703703704E-3</v>
      </c>
    </row>
    <row r="19" spans="1:12" ht="15.75" thickBot="1" x14ac:dyDescent="0.3">
      <c r="A19" s="27">
        <v>4</v>
      </c>
      <c r="B19" s="29" t="s">
        <v>39</v>
      </c>
      <c r="C19" s="29" t="s">
        <v>13</v>
      </c>
      <c r="D19" s="43">
        <v>0</v>
      </c>
      <c r="E19" s="43">
        <v>0</v>
      </c>
      <c r="F19" s="43">
        <v>3</v>
      </c>
      <c r="G19" s="43">
        <v>0</v>
      </c>
      <c r="H19" s="43">
        <v>1</v>
      </c>
      <c r="I19" s="43">
        <v>0</v>
      </c>
      <c r="J19" s="50">
        <v>4.5833333333333334E-3</v>
      </c>
      <c r="K19" s="43">
        <f>SUM(D19:I19)</f>
        <v>4</v>
      </c>
      <c r="L19" s="51">
        <v>7.3611111111111108E-3</v>
      </c>
    </row>
    <row r="20" spans="1:12" x14ac:dyDescent="0.25">
      <c r="A20" s="19"/>
      <c r="B20" s="47" t="s">
        <v>47</v>
      </c>
      <c r="C20" s="47"/>
      <c r="D20" s="48"/>
      <c r="E20" s="48"/>
      <c r="F20" s="48"/>
      <c r="G20" s="48"/>
      <c r="H20" s="48"/>
      <c r="I20" s="48"/>
      <c r="J20" s="52"/>
      <c r="K20" s="48"/>
      <c r="L20" s="53"/>
    </row>
    <row r="21" spans="1:12" x14ac:dyDescent="0.25">
      <c r="A21" s="25">
        <v>1</v>
      </c>
      <c r="B21" s="17" t="s">
        <v>48</v>
      </c>
      <c r="C21" s="1" t="s">
        <v>13</v>
      </c>
      <c r="D21" s="2">
        <v>0</v>
      </c>
      <c r="E21" s="2">
        <v>0</v>
      </c>
      <c r="F21" s="2">
        <v>2</v>
      </c>
      <c r="G21" s="2">
        <v>2</v>
      </c>
      <c r="H21" s="2">
        <v>1</v>
      </c>
      <c r="I21" s="2">
        <v>0</v>
      </c>
      <c r="J21" s="3">
        <v>2.627314814814815E-3</v>
      </c>
      <c r="K21" s="2">
        <f>SUM(D21:I21)</f>
        <v>5</v>
      </c>
      <c r="L21" s="37">
        <v>6.0995370370370361E-3</v>
      </c>
    </row>
    <row r="22" spans="1:12" x14ac:dyDescent="0.25">
      <c r="A22" s="25">
        <v>2</v>
      </c>
      <c r="B22" s="8" t="s">
        <v>52</v>
      </c>
      <c r="C22" s="1" t="s">
        <v>13</v>
      </c>
      <c r="D22" s="12">
        <v>0</v>
      </c>
      <c r="E22" s="12">
        <v>0</v>
      </c>
      <c r="F22" s="12">
        <v>3</v>
      </c>
      <c r="G22" s="12">
        <v>2</v>
      </c>
      <c r="H22" s="12">
        <v>0</v>
      </c>
      <c r="I22" s="12">
        <v>0</v>
      </c>
      <c r="J22" s="13">
        <v>3.5995370370370369E-3</v>
      </c>
      <c r="K22" s="2">
        <f>SUM(D22:I22)</f>
        <v>5</v>
      </c>
      <c r="L22" s="26">
        <v>7.0717592592592594E-3</v>
      </c>
    </row>
    <row r="23" spans="1:12" x14ac:dyDescent="0.25">
      <c r="A23" s="41">
        <v>3</v>
      </c>
      <c r="B23" s="18" t="s">
        <v>49</v>
      </c>
      <c r="C23" s="18" t="s">
        <v>13</v>
      </c>
      <c r="D23" s="10">
        <v>1</v>
      </c>
      <c r="E23" s="10">
        <v>0</v>
      </c>
      <c r="F23" s="10">
        <v>3</v>
      </c>
      <c r="G23" s="10">
        <v>2</v>
      </c>
      <c r="H23" s="10">
        <v>0</v>
      </c>
      <c r="I23" s="10">
        <v>0</v>
      </c>
      <c r="J23" s="71">
        <v>2.9745370370370373E-3</v>
      </c>
      <c r="K23" s="10">
        <f>SUM(D23:I23)</f>
        <v>6</v>
      </c>
      <c r="L23" s="72">
        <v>7.1412037037037043E-3</v>
      </c>
    </row>
    <row r="24" spans="1:12" x14ac:dyDescent="0.25">
      <c r="A24" s="68">
        <v>4</v>
      </c>
      <c r="B24" s="58" t="s">
        <v>50</v>
      </c>
      <c r="C24" s="58" t="s">
        <v>13</v>
      </c>
      <c r="D24" s="59">
        <v>1</v>
      </c>
      <c r="E24" s="59">
        <v>0</v>
      </c>
      <c r="F24" s="59">
        <v>2</v>
      </c>
      <c r="G24" s="59">
        <v>0</v>
      </c>
      <c r="H24" s="59">
        <v>2</v>
      </c>
      <c r="I24" s="59">
        <v>0</v>
      </c>
      <c r="J24" s="60">
        <v>4.7453703703703703E-3</v>
      </c>
      <c r="K24" s="59">
        <f>SUM(D24:I24)</f>
        <v>5</v>
      </c>
      <c r="L24" s="69">
        <v>8.217592592592594E-3</v>
      </c>
    </row>
    <row r="25" spans="1:12" x14ac:dyDescent="0.25">
      <c r="A25" s="68">
        <v>5</v>
      </c>
      <c r="B25" s="58" t="s">
        <v>54</v>
      </c>
      <c r="C25" s="58" t="s">
        <v>13</v>
      </c>
      <c r="D25" s="59">
        <v>1</v>
      </c>
      <c r="E25" s="59">
        <v>0</v>
      </c>
      <c r="F25" s="59">
        <v>3</v>
      </c>
      <c r="G25" s="59">
        <v>0</v>
      </c>
      <c r="H25" s="59">
        <v>3</v>
      </c>
      <c r="I25" s="59">
        <v>0</v>
      </c>
      <c r="J25" s="60">
        <v>3.8194444444444443E-3</v>
      </c>
      <c r="K25" s="59">
        <f>SUM(D25:I25)</f>
        <v>7</v>
      </c>
      <c r="L25" s="69">
        <v>8.6805555555555559E-3</v>
      </c>
    </row>
    <row r="26" spans="1:12" x14ac:dyDescent="0.25">
      <c r="A26" s="68">
        <v>6</v>
      </c>
      <c r="B26" s="58" t="s">
        <v>51</v>
      </c>
      <c r="C26" s="58" t="s">
        <v>13</v>
      </c>
      <c r="D26" s="66">
        <v>0</v>
      </c>
      <c r="E26" s="66">
        <v>0</v>
      </c>
      <c r="F26" s="66">
        <v>3</v>
      </c>
      <c r="G26" s="66">
        <v>2</v>
      </c>
      <c r="H26" s="66">
        <v>3</v>
      </c>
      <c r="I26" s="66">
        <v>0</v>
      </c>
      <c r="J26" s="67">
        <v>3.3564814814814811E-3</v>
      </c>
      <c r="K26" s="59">
        <f t="shared" ref="K26:K27" si="0">SUM(D26:I26)</f>
        <v>8</v>
      </c>
      <c r="L26" s="70">
        <v>8.9120370370370378E-3</v>
      </c>
    </row>
    <row r="27" spans="1:12" ht="15.75" thickBot="1" x14ac:dyDescent="0.3">
      <c r="A27" s="64">
        <v>7</v>
      </c>
      <c r="B27" s="28" t="s">
        <v>53</v>
      </c>
      <c r="C27" s="28" t="s">
        <v>13</v>
      </c>
      <c r="D27" s="30">
        <v>0</v>
      </c>
      <c r="E27" s="30">
        <v>0</v>
      </c>
      <c r="F27" s="30">
        <v>2</v>
      </c>
      <c r="G27" s="30">
        <v>0</v>
      </c>
      <c r="H27" s="30">
        <v>3</v>
      </c>
      <c r="I27" s="30">
        <v>3</v>
      </c>
      <c r="J27" s="31">
        <v>3.5185185185185185E-3</v>
      </c>
      <c r="K27" s="44">
        <f t="shared" si="0"/>
        <v>8</v>
      </c>
      <c r="L27" s="32">
        <v>9.0740740740740729E-3</v>
      </c>
    </row>
    <row r="28" spans="1:12" x14ac:dyDescent="0.25">
      <c r="A28" s="63"/>
      <c r="B28" s="20" t="s">
        <v>66</v>
      </c>
      <c r="C28" s="54"/>
      <c r="D28" s="55"/>
      <c r="E28" s="55"/>
      <c r="F28" s="55"/>
      <c r="G28" s="55"/>
      <c r="H28" s="55"/>
      <c r="I28" s="55"/>
      <c r="J28" s="55"/>
      <c r="K28" s="55"/>
      <c r="L28" s="56"/>
    </row>
    <row r="29" spans="1:12" x14ac:dyDescent="0.25">
      <c r="A29" s="68">
        <v>1</v>
      </c>
      <c r="B29" s="62" t="s">
        <v>62</v>
      </c>
      <c r="C29" s="58" t="s">
        <v>13</v>
      </c>
      <c r="D29" s="59">
        <v>1</v>
      </c>
      <c r="E29" s="59">
        <v>0</v>
      </c>
      <c r="F29" s="59">
        <v>3</v>
      </c>
      <c r="G29" s="59">
        <v>2</v>
      </c>
      <c r="H29" s="59">
        <v>1</v>
      </c>
      <c r="I29" s="59">
        <v>0</v>
      </c>
      <c r="J29" s="60">
        <v>3.2638888888888891E-3</v>
      </c>
      <c r="K29" s="65">
        <f>SUM(D29:J29)</f>
        <v>7.0032638888888892</v>
      </c>
      <c r="L29" s="69">
        <v>8.1249999999999985E-3</v>
      </c>
    </row>
    <row r="30" spans="1:12" x14ac:dyDescent="0.25">
      <c r="A30" s="68">
        <v>2</v>
      </c>
      <c r="B30" s="58" t="s">
        <v>65</v>
      </c>
      <c r="C30" s="58" t="s">
        <v>13</v>
      </c>
      <c r="D30" s="59">
        <v>1</v>
      </c>
      <c r="E30" s="59">
        <v>0</v>
      </c>
      <c r="F30" s="59">
        <v>1</v>
      </c>
      <c r="G30" s="59">
        <v>0</v>
      </c>
      <c r="H30" s="59">
        <v>1</v>
      </c>
      <c r="I30" s="59">
        <v>2</v>
      </c>
      <c r="J30" s="60">
        <v>4.8611111111111112E-3</v>
      </c>
      <c r="K30" s="65">
        <f>SUM(D30:J30)</f>
        <v>5.0048611111111114</v>
      </c>
      <c r="L30" s="69">
        <v>8.3333333333333332E-3</v>
      </c>
    </row>
    <row r="31" spans="1:12" x14ac:dyDescent="0.25">
      <c r="A31" s="68">
        <v>3</v>
      </c>
      <c r="B31" s="58" t="s">
        <v>64</v>
      </c>
      <c r="C31" s="58" t="s">
        <v>13</v>
      </c>
      <c r="D31" s="59">
        <v>0</v>
      </c>
      <c r="E31" s="59">
        <v>0</v>
      </c>
      <c r="F31" s="59">
        <v>2</v>
      </c>
      <c r="G31" s="59">
        <v>3</v>
      </c>
      <c r="H31" s="59">
        <v>1</v>
      </c>
      <c r="I31" s="59">
        <v>0</v>
      </c>
      <c r="J31" s="60">
        <v>4.6874999999999998E-3</v>
      </c>
      <c r="K31" s="59">
        <f>SUM(D31:I31)</f>
        <v>6</v>
      </c>
      <c r="L31" s="69">
        <v>8.8541666666666664E-3</v>
      </c>
    </row>
    <row r="32" spans="1:12" x14ac:dyDescent="0.25">
      <c r="A32" s="68">
        <v>4</v>
      </c>
      <c r="B32" s="58" t="s">
        <v>72</v>
      </c>
      <c r="C32" s="58" t="s">
        <v>13</v>
      </c>
      <c r="D32" s="66">
        <v>0</v>
      </c>
      <c r="E32" s="66">
        <v>0</v>
      </c>
      <c r="F32" s="66">
        <v>3</v>
      </c>
      <c r="G32" s="66">
        <v>3</v>
      </c>
      <c r="H32" s="66">
        <v>1</v>
      </c>
      <c r="I32" s="66">
        <v>0</v>
      </c>
      <c r="J32" s="67">
        <v>4.0740740740740746E-3</v>
      </c>
      <c r="K32" s="65">
        <f>SUM(D32:J32)</f>
        <v>7.0040740740740741</v>
      </c>
      <c r="L32" s="70">
        <v>8.9351851851851866E-3</v>
      </c>
    </row>
    <row r="33" spans="1:12" ht="15.75" thickBot="1" x14ac:dyDescent="0.3">
      <c r="A33" s="64">
        <v>4</v>
      </c>
      <c r="B33" s="28" t="s">
        <v>63</v>
      </c>
      <c r="C33" s="28" t="s">
        <v>13</v>
      </c>
      <c r="D33" s="30">
        <v>0</v>
      </c>
      <c r="E33" s="30">
        <v>0</v>
      </c>
      <c r="F33" s="30">
        <v>3</v>
      </c>
      <c r="G33" s="30">
        <v>2</v>
      </c>
      <c r="H33" s="30">
        <v>2</v>
      </c>
      <c r="I33" s="30">
        <v>1</v>
      </c>
      <c r="J33" s="31">
        <v>3.9351851851851857E-3</v>
      </c>
      <c r="K33" s="30">
        <f>SUM(D33:I33)</f>
        <v>8</v>
      </c>
      <c r="L33" s="32">
        <v>9.4907407407407406E-3</v>
      </c>
    </row>
    <row r="34" spans="1:12" x14ac:dyDescent="0.25">
      <c r="A34" s="61"/>
      <c r="B34" s="8" t="s">
        <v>73</v>
      </c>
      <c r="C34" s="39"/>
      <c r="D34" s="38"/>
      <c r="E34" s="38"/>
      <c r="F34" s="38"/>
      <c r="G34" s="38"/>
      <c r="H34" s="38"/>
      <c r="I34" s="38"/>
      <c r="J34" s="38"/>
      <c r="K34" s="38"/>
      <c r="L34" s="40"/>
    </row>
    <row r="35" spans="1:12" x14ac:dyDescent="0.25">
      <c r="A35" s="68">
        <v>1</v>
      </c>
      <c r="B35" s="62" t="s">
        <v>74</v>
      </c>
      <c r="C35" s="58" t="s">
        <v>13</v>
      </c>
      <c r="D35" s="59">
        <v>1</v>
      </c>
      <c r="E35" s="59">
        <v>0</v>
      </c>
      <c r="F35" s="59">
        <v>0</v>
      </c>
      <c r="G35" s="59">
        <v>1</v>
      </c>
      <c r="H35" s="59">
        <v>0</v>
      </c>
      <c r="I35" s="59">
        <v>0</v>
      </c>
      <c r="J35" s="60">
        <v>4.1435185185185186E-3</v>
      </c>
      <c r="K35" s="59">
        <f>SUM(D35:I35)</f>
        <v>2</v>
      </c>
      <c r="L35" s="69">
        <v>5.5324074074074069E-3</v>
      </c>
    </row>
    <row r="36" spans="1:12" x14ac:dyDescent="0.25">
      <c r="A36" s="68">
        <v>2</v>
      </c>
      <c r="B36" s="58" t="s">
        <v>75</v>
      </c>
      <c r="C36" s="58" t="s">
        <v>13</v>
      </c>
      <c r="D36" s="59">
        <v>0</v>
      </c>
      <c r="E36" s="59">
        <v>0</v>
      </c>
      <c r="F36" s="59">
        <v>3</v>
      </c>
      <c r="G36" s="59">
        <v>0</v>
      </c>
      <c r="H36" s="59">
        <v>1</v>
      </c>
      <c r="I36" s="59">
        <v>0</v>
      </c>
      <c r="J36" s="60">
        <v>2.9861111111111113E-3</v>
      </c>
      <c r="K36" s="59">
        <f>SUM(D36:I36)</f>
        <v>4</v>
      </c>
      <c r="L36" s="69">
        <v>5.7638888888888887E-3</v>
      </c>
    </row>
    <row r="37" spans="1:12" x14ac:dyDescent="0.25">
      <c r="A37" s="68">
        <v>3</v>
      </c>
      <c r="B37" s="58" t="s">
        <v>76</v>
      </c>
      <c r="C37" s="58" t="s">
        <v>13</v>
      </c>
      <c r="D37" s="59">
        <v>0</v>
      </c>
      <c r="E37" s="59">
        <v>0</v>
      </c>
      <c r="F37" s="59">
        <v>1</v>
      </c>
      <c r="G37" s="59">
        <v>2</v>
      </c>
      <c r="H37" s="59">
        <v>0</v>
      </c>
      <c r="I37" s="59">
        <v>0</v>
      </c>
      <c r="J37" s="60">
        <v>4.108796296296297E-3</v>
      </c>
      <c r="K37" s="59">
        <f>SUM(D37:I37)</f>
        <v>3</v>
      </c>
      <c r="L37" s="69">
        <v>6.1921296296296299E-3</v>
      </c>
    </row>
    <row r="38" spans="1:12" x14ac:dyDescent="0.25">
      <c r="A38" s="68">
        <v>4</v>
      </c>
      <c r="B38" s="58" t="s">
        <v>77</v>
      </c>
      <c r="C38" s="58" t="s">
        <v>13</v>
      </c>
      <c r="D38" s="59">
        <v>0</v>
      </c>
      <c r="E38" s="59">
        <v>0</v>
      </c>
      <c r="F38" s="59">
        <v>2</v>
      </c>
      <c r="G38" s="59">
        <v>3</v>
      </c>
      <c r="H38" s="59">
        <v>3</v>
      </c>
      <c r="I38" s="59">
        <v>0</v>
      </c>
      <c r="J38" s="60">
        <v>3.5416666666666665E-3</v>
      </c>
      <c r="K38" s="59">
        <f>SUM(D38:I38)</f>
        <v>8</v>
      </c>
      <c r="L38" s="69">
        <v>9.0972222222222218E-3</v>
      </c>
    </row>
    <row r="39" spans="1:12" ht="15.75" thickBot="1" x14ac:dyDescent="0.3">
      <c r="A39" s="61">
        <v>5</v>
      </c>
      <c r="B39" s="8" t="s">
        <v>78</v>
      </c>
      <c r="C39" s="8" t="s">
        <v>13</v>
      </c>
      <c r="D39" s="12">
        <v>0</v>
      </c>
      <c r="E39" s="12">
        <v>0</v>
      </c>
      <c r="F39" s="12">
        <v>3</v>
      </c>
      <c r="G39" s="12">
        <v>3</v>
      </c>
      <c r="H39" s="12">
        <v>2</v>
      </c>
      <c r="I39" s="12">
        <v>0</v>
      </c>
      <c r="J39" s="13">
        <v>4.1666666666666666E-3</v>
      </c>
      <c r="K39" s="12">
        <f>SUM(D39:I39)</f>
        <v>8</v>
      </c>
      <c r="L39" s="26">
        <v>9.7916666666666655E-3</v>
      </c>
    </row>
    <row r="40" spans="1:12" x14ac:dyDescent="0.25">
      <c r="A40" s="19"/>
      <c r="B40" s="20" t="s">
        <v>87</v>
      </c>
      <c r="C40" s="21"/>
      <c r="D40" s="22"/>
      <c r="E40" s="22"/>
      <c r="F40" s="22"/>
      <c r="G40" s="22"/>
      <c r="H40" s="22"/>
      <c r="I40" s="22"/>
      <c r="J40" s="23"/>
      <c r="K40" s="22"/>
      <c r="L40" s="24"/>
    </row>
    <row r="41" spans="1:12" x14ac:dyDescent="0.25">
      <c r="A41" s="57">
        <v>1</v>
      </c>
      <c r="B41" s="58" t="s">
        <v>88</v>
      </c>
      <c r="C41" s="58" t="s">
        <v>13</v>
      </c>
      <c r="D41" s="59">
        <v>0</v>
      </c>
      <c r="E41" s="59">
        <v>0</v>
      </c>
      <c r="F41" s="59">
        <v>3</v>
      </c>
      <c r="G41" s="59">
        <v>0</v>
      </c>
      <c r="H41" s="59">
        <v>0</v>
      </c>
      <c r="I41" s="59">
        <v>0</v>
      </c>
      <c r="J41" s="60">
        <v>2.6388888888888885E-3</v>
      </c>
      <c r="K41" s="59">
        <f>SUM(D41:I41)</f>
        <v>3</v>
      </c>
      <c r="L41" s="69">
        <v>4.7222222222222223E-3</v>
      </c>
    </row>
    <row r="42" spans="1:12" x14ac:dyDescent="0.25">
      <c r="A42" s="57">
        <v>2</v>
      </c>
      <c r="B42" s="58" t="s">
        <v>89</v>
      </c>
      <c r="C42" s="58" t="s">
        <v>13</v>
      </c>
      <c r="D42" s="59">
        <v>0</v>
      </c>
      <c r="E42" s="59">
        <v>0</v>
      </c>
      <c r="F42" s="59">
        <v>3</v>
      </c>
      <c r="G42" s="59">
        <v>0</v>
      </c>
      <c r="H42" s="59">
        <v>2</v>
      </c>
      <c r="I42" s="59">
        <v>0</v>
      </c>
      <c r="J42" s="60">
        <v>3.0787037037037037E-3</v>
      </c>
      <c r="K42" s="59">
        <f>SUM(D42:I42)</f>
        <v>5</v>
      </c>
      <c r="L42" s="69">
        <v>6.5509259259259262E-3</v>
      </c>
    </row>
    <row r="43" spans="1:12" x14ac:dyDescent="0.25">
      <c r="A43" s="57">
        <v>3</v>
      </c>
      <c r="B43" s="58" t="s">
        <v>96</v>
      </c>
      <c r="C43" s="58" t="s">
        <v>13</v>
      </c>
      <c r="D43" s="59">
        <v>0</v>
      </c>
      <c r="E43" s="59">
        <v>0</v>
      </c>
      <c r="F43" s="59">
        <v>3</v>
      </c>
      <c r="G43" s="59">
        <v>0</v>
      </c>
      <c r="H43" s="59">
        <v>2</v>
      </c>
      <c r="I43" s="59">
        <v>0</v>
      </c>
      <c r="J43" s="60">
        <v>3.4375E-3</v>
      </c>
      <c r="K43" s="59">
        <f>SUM(D43:I43)</f>
        <v>5</v>
      </c>
      <c r="L43" s="69">
        <v>6.9097222222222225E-3</v>
      </c>
    </row>
    <row r="44" spans="1:12" x14ac:dyDescent="0.25">
      <c r="A44" s="57">
        <v>4</v>
      </c>
      <c r="B44" s="58" t="s">
        <v>90</v>
      </c>
      <c r="C44" s="58" t="s">
        <v>13</v>
      </c>
      <c r="D44" s="59">
        <v>0</v>
      </c>
      <c r="E44" s="59">
        <v>0</v>
      </c>
      <c r="F44" s="59">
        <v>3</v>
      </c>
      <c r="G44" s="59">
        <v>0</v>
      </c>
      <c r="H44" s="59">
        <v>0</v>
      </c>
      <c r="I44" s="59">
        <v>3</v>
      </c>
      <c r="J44" s="60">
        <v>3.5995370370370369E-3</v>
      </c>
      <c r="K44" s="59">
        <f>SUM(D44:I44)</f>
        <v>6</v>
      </c>
      <c r="L44" s="69">
        <v>7.7662037037037031E-3</v>
      </c>
    </row>
    <row r="45" spans="1:12" ht="15.75" thickBot="1" x14ac:dyDescent="0.3">
      <c r="A45" s="27">
        <v>5</v>
      </c>
      <c r="B45" s="28" t="s">
        <v>95</v>
      </c>
      <c r="C45" s="28" t="s">
        <v>13</v>
      </c>
      <c r="D45" s="30">
        <v>0</v>
      </c>
      <c r="E45" s="30">
        <v>0</v>
      </c>
      <c r="F45" s="30">
        <v>3</v>
      </c>
      <c r="G45" s="30">
        <v>3</v>
      </c>
      <c r="H45" s="30">
        <v>1</v>
      </c>
      <c r="I45" s="30">
        <v>4</v>
      </c>
      <c r="J45" s="31">
        <v>3.1828703703703702E-3</v>
      </c>
      <c r="K45" s="30">
        <f>SUM(D45:I45)</f>
        <v>11</v>
      </c>
      <c r="L45" s="32">
        <v>1.0937500000000001E-2</v>
      </c>
    </row>
    <row r="46" spans="1:12" x14ac:dyDescent="0.25">
      <c r="A46" s="11"/>
    </row>
    <row r="47" spans="1:12" ht="15.75" thickBot="1" x14ac:dyDescent="0.3"/>
    <row r="48" spans="1:12" x14ac:dyDescent="0.25">
      <c r="A48" s="73" t="s">
        <v>15</v>
      </c>
      <c r="B48" s="74"/>
      <c r="C48" s="75"/>
      <c r="D48" s="22"/>
      <c r="E48" s="22"/>
      <c r="F48" s="22"/>
      <c r="G48" s="22"/>
      <c r="H48" s="22"/>
      <c r="I48" s="22"/>
      <c r="J48" s="35" t="s">
        <v>1</v>
      </c>
      <c r="K48" s="35" t="s">
        <v>2</v>
      </c>
      <c r="L48" s="36" t="s">
        <v>3</v>
      </c>
    </row>
    <row r="49" spans="1:12" ht="15.75" thickBot="1" x14ac:dyDescent="0.3">
      <c r="A49" s="83" t="s">
        <v>4</v>
      </c>
      <c r="B49" s="84" t="s">
        <v>5</v>
      </c>
      <c r="C49" s="84" t="s">
        <v>6</v>
      </c>
      <c r="D49" s="85" t="s">
        <v>7</v>
      </c>
      <c r="E49" s="85" t="s">
        <v>8</v>
      </c>
      <c r="F49" s="85" t="s">
        <v>9</v>
      </c>
      <c r="G49" s="85" t="s">
        <v>10</v>
      </c>
      <c r="H49" s="85" t="s">
        <v>11</v>
      </c>
      <c r="I49" s="85" t="s">
        <v>12</v>
      </c>
      <c r="J49" s="85"/>
      <c r="K49" s="85"/>
      <c r="L49" s="86"/>
    </row>
    <row r="50" spans="1:12" x14ac:dyDescent="0.25">
      <c r="A50" s="87"/>
      <c r="B50" s="88" t="s">
        <v>23</v>
      </c>
      <c r="C50" s="88"/>
      <c r="D50" s="89"/>
      <c r="E50" s="89"/>
      <c r="F50" s="89"/>
      <c r="G50" s="89"/>
      <c r="H50" s="89"/>
      <c r="I50" s="89"/>
      <c r="J50" s="89"/>
      <c r="K50" s="89"/>
      <c r="L50" s="90"/>
    </row>
    <row r="51" spans="1:12" x14ac:dyDescent="0.25">
      <c r="A51" s="68">
        <v>1</v>
      </c>
      <c r="B51" s="62" t="s">
        <v>25</v>
      </c>
      <c r="C51" s="58" t="s">
        <v>13</v>
      </c>
      <c r="D51" s="59">
        <v>0</v>
      </c>
      <c r="E51" s="59">
        <v>0</v>
      </c>
      <c r="F51" s="59">
        <v>3</v>
      </c>
      <c r="G51" s="59">
        <v>0</v>
      </c>
      <c r="H51" s="59">
        <v>0</v>
      </c>
      <c r="I51" s="59">
        <v>0</v>
      </c>
      <c r="J51" s="60">
        <v>5.0925925925925921E-3</v>
      </c>
      <c r="K51" s="59">
        <f t="shared" ref="K51:K59" si="1">SUM(D51:I51)</f>
        <v>3</v>
      </c>
      <c r="L51" s="69">
        <v>7.1759259259259259E-3</v>
      </c>
    </row>
    <row r="52" spans="1:12" x14ac:dyDescent="0.25">
      <c r="A52" s="68">
        <v>2</v>
      </c>
      <c r="B52" s="58" t="s">
        <v>26</v>
      </c>
      <c r="C52" s="58" t="s">
        <v>13</v>
      </c>
      <c r="D52" s="59">
        <v>0</v>
      </c>
      <c r="E52" s="59">
        <v>0</v>
      </c>
      <c r="F52" s="59">
        <v>3</v>
      </c>
      <c r="G52" s="59">
        <v>0</v>
      </c>
      <c r="H52" s="59">
        <v>1</v>
      </c>
      <c r="I52" s="59">
        <v>0</v>
      </c>
      <c r="J52" s="60">
        <v>5.0925925925925921E-3</v>
      </c>
      <c r="K52" s="59">
        <f t="shared" si="1"/>
        <v>4</v>
      </c>
      <c r="L52" s="69">
        <v>7.8703703703703713E-3</v>
      </c>
    </row>
    <row r="53" spans="1:12" x14ac:dyDescent="0.25">
      <c r="A53" s="68">
        <v>3</v>
      </c>
      <c r="B53" s="58" t="s">
        <v>27</v>
      </c>
      <c r="C53" s="58" t="s">
        <v>13</v>
      </c>
      <c r="D53" s="59">
        <v>0</v>
      </c>
      <c r="E53" s="59">
        <v>2</v>
      </c>
      <c r="F53" s="59">
        <v>3</v>
      </c>
      <c r="G53" s="59">
        <v>0</v>
      </c>
      <c r="H53" s="59">
        <v>0</v>
      </c>
      <c r="I53" s="59">
        <v>0</v>
      </c>
      <c r="J53" s="60">
        <v>4.5254629629629629E-3</v>
      </c>
      <c r="K53" s="59">
        <f t="shared" si="1"/>
        <v>5</v>
      </c>
      <c r="L53" s="69">
        <v>7.9976851851851858E-3</v>
      </c>
    </row>
    <row r="54" spans="1:12" x14ac:dyDescent="0.25">
      <c r="A54" s="68">
        <v>4</v>
      </c>
      <c r="B54" s="58" t="s">
        <v>28</v>
      </c>
      <c r="C54" s="58" t="s">
        <v>13</v>
      </c>
      <c r="D54" s="59">
        <v>1</v>
      </c>
      <c r="E54" s="59">
        <v>0</v>
      </c>
      <c r="F54" s="59">
        <v>3</v>
      </c>
      <c r="G54" s="59">
        <v>0</v>
      </c>
      <c r="H54" s="59">
        <v>0</v>
      </c>
      <c r="I54" s="59">
        <v>0</v>
      </c>
      <c r="J54" s="60">
        <v>5.2199074074074066E-3</v>
      </c>
      <c r="K54" s="59">
        <f t="shared" si="1"/>
        <v>4</v>
      </c>
      <c r="L54" s="69">
        <v>7.9976851851851858E-3</v>
      </c>
    </row>
    <row r="55" spans="1:12" x14ac:dyDescent="0.25">
      <c r="A55" s="68">
        <v>5</v>
      </c>
      <c r="B55" s="58" t="s">
        <v>29</v>
      </c>
      <c r="C55" s="58" t="s">
        <v>13</v>
      </c>
      <c r="D55" s="59">
        <v>0</v>
      </c>
      <c r="E55" s="59">
        <v>2</v>
      </c>
      <c r="F55" s="59">
        <v>3</v>
      </c>
      <c r="G55" s="59">
        <v>0</v>
      </c>
      <c r="H55" s="59">
        <v>2</v>
      </c>
      <c r="I55" s="59">
        <v>0</v>
      </c>
      <c r="J55" s="60">
        <v>3.4953703703703705E-3</v>
      </c>
      <c r="K55" s="59">
        <f t="shared" si="1"/>
        <v>7</v>
      </c>
      <c r="L55" s="69">
        <v>8.3564814814814804E-3</v>
      </c>
    </row>
    <row r="56" spans="1:12" x14ac:dyDescent="0.25">
      <c r="A56" s="68">
        <v>6</v>
      </c>
      <c r="B56" s="58" t="s">
        <v>30</v>
      </c>
      <c r="C56" s="58" t="s">
        <v>13</v>
      </c>
      <c r="D56" s="59">
        <v>0</v>
      </c>
      <c r="E56" s="59">
        <v>2</v>
      </c>
      <c r="F56" s="59">
        <v>2</v>
      </c>
      <c r="G56" s="59">
        <v>0</v>
      </c>
      <c r="H56" s="59">
        <v>0</v>
      </c>
      <c r="I56" s="59">
        <v>0</v>
      </c>
      <c r="J56" s="60">
        <v>6.3425925925925915E-3</v>
      </c>
      <c r="K56" s="59">
        <f t="shared" si="1"/>
        <v>4</v>
      </c>
      <c r="L56" s="69">
        <v>9.1203703703703707E-3</v>
      </c>
    </row>
    <row r="57" spans="1:12" x14ac:dyDescent="0.25">
      <c r="A57" s="68">
        <v>7</v>
      </c>
      <c r="B57" s="58" t="s">
        <v>31</v>
      </c>
      <c r="C57" s="58" t="s">
        <v>13</v>
      </c>
      <c r="D57" s="59">
        <v>1</v>
      </c>
      <c r="E57" s="59">
        <v>0</v>
      </c>
      <c r="F57" s="59">
        <v>3</v>
      </c>
      <c r="G57" s="59">
        <v>0</v>
      </c>
      <c r="H57" s="59">
        <v>3</v>
      </c>
      <c r="I57" s="59">
        <v>0</v>
      </c>
      <c r="J57" s="60">
        <v>4.3981481481481484E-3</v>
      </c>
      <c r="K57" s="59">
        <f t="shared" si="1"/>
        <v>7</v>
      </c>
      <c r="L57" s="69">
        <v>9.2592592592592605E-3</v>
      </c>
    </row>
    <row r="58" spans="1:12" x14ac:dyDescent="0.25">
      <c r="A58" s="68">
        <v>8</v>
      </c>
      <c r="B58" s="58" t="s">
        <v>32</v>
      </c>
      <c r="C58" s="58" t="s">
        <v>13</v>
      </c>
      <c r="D58" s="59">
        <v>0</v>
      </c>
      <c r="E58" s="59">
        <v>2</v>
      </c>
      <c r="F58" s="59">
        <v>3</v>
      </c>
      <c r="G58" s="59">
        <v>0</v>
      </c>
      <c r="H58" s="59">
        <v>1</v>
      </c>
      <c r="I58" s="59">
        <v>0</v>
      </c>
      <c r="J58" s="60">
        <v>6.145833333333333E-3</v>
      </c>
      <c r="K58" s="59">
        <f t="shared" si="1"/>
        <v>6</v>
      </c>
      <c r="L58" s="69">
        <v>1.03125E-2</v>
      </c>
    </row>
    <row r="59" spans="1:12" ht="15.75" thickBot="1" x14ac:dyDescent="0.3">
      <c r="A59" s="78">
        <v>9</v>
      </c>
      <c r="B59" s="79" t="s">
        <v>33</v>
      </c>
      <c r="C59" s="79" t="s">
        <v>13</v>
      </c>
      <c r="D59" s="91">
        <v>1</v>
      </c>
      <c r="E59" s="91">
        <v>2</v>
      </c>
      <c r="F59" s="91">
        <v>3</v>
      </c>
      <c r="G59" s="91">
        <v>0</v>
      </c>
      <c r="H59" s="91">
        <v>2</v>
      </c>
      <c r="I59" s="91">
        <v>0</v>
      </c>
      <c r="J59" s="92">
        <v>5.115740740740741E-3</v>
      </c>
      <c r="K59" s="91">
        <f t="shared" si="1"/>
        <v>8</v>
      </c>
      <c r="L59" s="93">
        <v>1.0671296296296297E-2</v>
      </c>
    </row>
    <row r="60" spans="1:12" x14ac:dyDescent="0.25">
      <c r="A60" s="94"/>
      <c r="B60" s="88" t="s">
        <v>40</v>
      </c>
      <c r="C60" s="88"/>
      <c r="D60" s="89"/>
      <c r="E60" s="89"/>
      <c r="F60" s="89"/>
      <c r="G60" s="89"/>
      <c r="H60" s="89"/>
      <c r="I60" s="89"/>
      <c r="J60" s="95"/>
      <c r="K60" s="89"/>
      <c r="L60" s="96"/>
    </row>
    <row r="61" spans="1:12" x14ac:dyDescent="0.25">
      <c r="A61" s="68">
        <v>1</v>
      </c>
      <c r="B61" s="62" t="s">
        <v>41</v>
      </c>
      <c r="C61" s="58" t="s">
        <v>13</v>
      </c>
      <c r="D61" s="59">
        <v>0</v>
      </c>
      <c r="E61" s="59">
        <v>0</v>
      </c>
      <c r="F61" s="59">
        <v>3</v>
      </c>
      <c r="G61" s="59">
        <v>0</v>
      </c>
      <c r="H61" s="59">
        <v>0</v>
      </c>
      <c r="I61" s="59">
        <v>0</v>
      </c>
      <c r="J61" s="60">
        <v>2.8472222222222219E-3</v>
      </c>
      <c r="K61" s="59">
        <f>SUM(D61:I61)</f>
        <v>3</v>
      </c>
      <c r="L61" s="69">
        <v>4.9305555555555552E-3</v>
      </c>
    </row>
    <row r="62" spans="1:12" x14ac:dyDescent="0.25">
      <c r="A62" s="68">
        <v>2</v>
      </c>
      <c r="B62" s="58" t="s">
        <v>42</v>
      </c>
      <c r="C62" s="58" t="s">
        <v>13</v>
      </c>
      <c r="D62" s="59">
        <v>1</v>
      </c>
      <c r="E62" s="59">
        <v>0</v>
      </c>
      <c r="F62" s="59">
        <v>3</v>
      </c>
      <c r="G62" s="59">
        <v>0</v>
      </c>
      <c r="H62" s="59">
        <v>1</v>
      </c>
      <c r="I62" s="59">
        <v>0</v>
      </c>
      <c r="J62" s="60">
        <v>2.615740740740741E-3</v>
      </c>
      <c r="K62" s="59">
        <f>SUM(D62:I62)</f>
        <v>5</v>
      </c>
      <c r="L62" s="69">
        <v>6.0879629629629643E-3</v>
      </c>
    </row>
    <row r="63" spans="1:12" x14ac:dyDescent="0.25">
      <c r="A63" s="68">
        <v>3</v>
      </c>
      <c r="B63" s="58" t="s">
        <v>43</v>
      </c>
      <c r="C63" s="58" t="s">
        <v>13</v>
      </c>
      <c r="D63" s="59">
        <v>0</v>
      </c>
      <c r="E63" s="59">
        <v>0</v>
      </c>
      <c r="F63" s="59">
        <v>3</v>
      </c>
      <c r="G63" s="59">
        <v>0</v>
      </c>
      <c r="H63" s="59">
        <v>3</v>
      </c>
      <c r="I63" s="59">
        <v>0</v>
      </c>
      <c r="J63" s="60">
        <v>2.8009259259259259E-3</v>
      </c>
      <c r="K63" s="59">
        <f>SUM(D63:I63)</f>
        <v>6</v>
      </c>
      <c r="L63" s="69">
        <v>6.9675925925925921E-3</v>
      </c>
    </row>
    <row r="64" spans="1:12" x14ac:dyDescent="0.25">
      <c r="A64" s="68">
        <v>4</v>
      </c>
      <c r="B64" s="58" t="s">
        <v>44</v>
      </c>
      <c r="C64" s="58" t="s">
        <v>13</v>
      </c>
      <c r="D64" s="59">
        <v>0</v>
      </c>
      <c r="E64" s="59">
        <v>0</v>
      </c>
      <c r="F64" s="59">
        <v>2</v>
      </c>
      <c r="G64" s="59">
        <v>0</v>
      </c>
      <c r="H64" s="59">
        <v>3</v>
      </c>
      <c r="I64" s="59">
        <v>0</v>
      </c>
      <c r="J64" s="67">
        <v>4.0509259259259257E-3</v>
      </c>
      <c r="K64" s="59">
        <f t="shared" ref="K64" si="2">SUM(D64:I64)</f>
        <v>5</v>
      </c>
      <c r="L64" s="70">
        <v>7.5231481481481477E-3</v>
      </c>
    </row>
    <row r="65" spans="1:12" x14ac:dyDescent="0.25">
      <c r="A65" s="68">
        <v>5</v>
      </c>
      <c r="B65" s="58" t="s">
        <v>45</v>
      </c>
      <c r="C65" s="58" t="s">
        <v>13</v>
      </c>
      <c r="D65" s="66">
        <v>0</v>
      </c>
      <c r="E65" s="66">
        <v>2</v>
      </c>
      <c r="F65" s="66">
        <v>2</v>
      </c>
      <c r="G65" s="66">
        <v>0</v>
      </c>
      <c r="H65" s="66">
        <v>2</v>
      </c>
      <c r="I65" s="66">
        <v>0</v>
      </c>
      <c r="J65" s="67">
        <v>4.2361111111111106E-3</v>
      </c>
      <c r="K65" s="59">
        <f>SUM(D65:I65)</f>
        <v>6</v>
      </c>
      <c r="L65" s="70">
        <v>8.4027777777777781E-3</v>
      </c>
    </row>
    <row r="66" spans="1:12" x14ac:dyDescent="0.25">
      <c r="A66" s="68">
        <v>6</v>
      </c>
      <c r="B66" s="58" t="s">
        <v>46</v>
      </c>
      <c r="C66" s="58" t="s">
        <v>13</v>
      </c>
      <c r="D66" s="66">
        <v>0</v>
      </c>
      <c r="E66" s="66">
        <v>0</v>
      </c>
      <c r="F66" s="66">
        <v>2</v>
      </c>
      <c r="G66" s="66">
        <v>0</v>
      </c>
      <c r="H66" s="66">
        <v>3</v>
      </c>
      <c r="I66" s="66">
        <v>0</v>
      </c>
      <c r="J66" s="67">
        <v>4.7453703703703703E-3</v>
      </c>
      <c r="K66" s="59">
        <f t="shared" ref="K66" si="3">SUM(D66:I66)</f>
        <v>5</v>
      </c>
      <c r="L66" s="70">
        <v>8.217592592592594E-3</v>
      </c>
    </row>
    <row r="67" spans="1:12" ht="15.75" thickBot="1" x14ac:dyDescent="0.3">
      <c r="A67" s="97"/>
      <c r="B67" s="79" t="s">
        <v>47</v>
      </c>
      <c r="C67" s="98"/>
      <c r="D67" s="80"/>
      <c r="E67" s="80"/>
      <c r="F67" s="80"/>
      <c r="G67" s="80"/>
      <c r="H67" s="80"/>
      <c r="I67" s="80"/>
      <c r="J67" s="80"/>
      <c r="K67" s="91"/>
      <c r="L67" s="99"/>
    </row>
    <row r="68" spans="1:12" x14ac:dyDescent="0.25">
      <c r="A68" s="94">
        <v>1</v>
      </c>
      <c r="B68" s="100" t="s">
        <v>55</v>
      </c>
      <c r="C68" s="88" t="s">
        <v>13</v>
      </c>
      <c r="D68" s="101">
        <v>0</v>
      </c>
      <c r="E68" s="101">
        <v>0</v>
      </c>
      <c r="F68" s="101">
        <v>2</v>
      </c>
      <c r="G68" s="101">
        <v>2</v>
      </c>
      <c r="H68" s="101">
        <v>0</v>
      </c>
      <c r="I68" s="101">
        <v>0</v>
      </c>
      <c r="J68" s="102">
        <v>3.472222222222222E-3</v>
      </c>
      <c r="K68" s="89">
        <f>SUM(D68:I68)</f>
        <v>4</v>
      </c>
      <c r="L68" s="103">
        <v>6.2499999999999995E-3</v>
      </c>
    </row>
    <row r="69" spans="1:12" x14ac:dyDescent="0.25">
      <c r="A69" s="68">
        <v>2</v>
      </c>
      <c r="B69" s="58" t="s">
        <v>57</v>
      </c>
      <c r="C69" s="58" t="s">
        <v>13</v>
      </c>
      <c r="D69" s="66">
        <v>0</v>
      </c>
      <c r="E69" s="66">
        <v>0</v>
      </c>
      <c r="F69" s="66">
        <v>2</v>
      </c>
      <c r="G69" s="66">
        <v>0</v>
      </c>
      <c r="H69" s="66">
        <v>1</v>
      </c>
      <c r="I69" s="66">
        <v>0</v>
      </c>
      <c r="J69" s="67">
        <v>4.5254629629629629E-3</v>
      </c>
      <c r="K69" s="59">
        <f t="shared" ref="K69:K74" si="4">SUM(D69:I69)</f>
        <v>3</v>
      </c>
      <c r="L69" s="70">
        <v>6.6087962962962966E-3</v>
      </c>
    </row>
    <row r="70" spans="1:12" x14ac:dyDescent="0.25">
      <c r="A70" s="68">
        <v>3</v>
      </c>
      <c r="B70" s="58" t="s">
        <v>56</v>
      </c>
      <c r="C70" s="58" t="s">
        <v>13</v>
      </c>
      <c r="D70" s="66">
        <v>0</v>
      </c>
      <c r="E70" s="66">
        <v>0</v>
      </c>
      <c r="F70" s="66">
        <v>3</v>
      </c>
      <c r="G70" s="66">
        <v>3</v>
      </c>
      <c r="H70" s="66">
        <v>0</v>
      </c>
      <c r="I70" s="66">
        <v>0</v>
      </c>
      <c r="J70" s="67">
        <v>2.9050925925925928E-3</v>
      </c>
      <c r="K70" s="59">
        <f t="shared" si="4"/>
        <v>6</v>
      </c>
      <c r="L70" s="70">
        <v>7.0717592592592594E-3</v>
      </c>
    </row>
    <row r="71" spans="1:12" x14ac:dyDescent="0.25">
      <c r="A71" s="68">
        <v>4</v>
      </c>
      <c r="B71" s="58" t="s">
        <v>58</v>
      </c>
      <c r="C71" s="58" t="s">
        <v>13</v>
      </c>
      <c r="D71" s="66">
        <v>0</v>
      </c>
      <c r="E71" s="66">
        <v>0</v>
      </c>
      <c r="F71" s="66">
        <v>3</v>
      </c>
      <c r="G71" s="66">
        <v>2</v>
      </c>
      <c r="H71" s="66">
        <v>0</v>
      </c>
      <c r="I71" s="66">
        <v>0</v>
      </c>
      <c r="J71" s="67">
        <v>3.7962962962962963E-3</v>
      </c>
      <c r="K71" s="59">
        <f t="shared" si="4"/>
        <v>5</v>
      </c>
      <c r="L71" s="70">
        <v>7.2685185185185188E-3</v>
      </c>
    </row>
    <row r="72" spans="1:12" x14ac:dyDescent="0.25">
      <c r="A72" s="68">
        <v>5</v>
      </c>
      <c r="B72" s="58" t="s">
        <v>59</v>
      </c>
      <c r="C72" s="58" t="s">
        <v>13</v>
      </c>
      <c r="D72" s="66">
        <v>1</v>
      </c>
      <c r="E72" s="66">
        <v>0</v>
      </c>
      <c r="F72" s="66">
        <v>3</v>
      </c>
      <c r="G72" s="66">
        <v>3</v>
      </c>
      <c r="H72" s="66">
        <v>2</v>
      </c>
      <c r="I72" s="66">
        <v>0</v>
      </c>
      <c r="J72" s="67">
        <v>2.2800925925925927E-3</v>
      </c>
      <c r="K72" s="59">
        <f t="shared" si="4"/>
        <v>9</v>
      </c>
      <c r="L72" s="70">
        <v>8.5300925925925926E-3</v>
      </c>
    </row>
    <row r="73" spans="1:12" x14ac:dyDescent="0.25">
      <c r="A73" s="68">
        <v>6</v>
      </c>
      <c r="B73" s="58" t="s">
        <v>61</v>
      </c>
      <c r="C73" s="58" t="s">
        <v>13</v>
      </c>
      <c r="D73" s="66">
        <v>0</v>
      </c>
      <c r="E73" s="66">
        <v>0</v>
      </c>
      <c r="F73" s="66">
        <v>3</v>
      </c>
      <c r="G73" s="66">
        <v>2</v>
      </c>
      <c r="H73" s="66">
        <v>0</v>
      </c>
      <c r="I73" s="66">
        <v>0</v>
      </c>
      <c r="J73" s="67">
        <v>6.0995370370370361E-3</v>
      </c>
      <c r="K73" s="59">
        <f t="shared" si="4"/>
        <v>5</v>
      </c>
      <c r="L73" s="70">
        <v>9.571759259259259E-3</v>
      </c>
    </row>
    <row r="74" spans="1:12" ht="15.75" thickBot="1" x14ac:dyDescent="0.3">
      <c r="A74" s="78">
        <v>7</v>
      </c>
      <c r="B74" s="79" t="s">
        <v>60</v>
      </c>
      <c r="C74" s="79" t="s">
        <v>13</v>
      </c>
      <c r="D74" s="80">
        <v>0</v>
      </c>
      <c r="E74" s="80">
        <v>2</v>
      </c>
      <c r="F74" s="80">
        <v>3</v>
      </c>
      <c r="G74" s="80">
        <v>2</v>
      </c>
      <c r="H74" s="80">
        <v>2</v>
      </c>
      <c r="I74" s="80">
        <v>0</v>
      </c>
      <c r="J74" s="81">
        <v>4.5370370370370365E-3</v>
      </c>
      <c r="K74" s="91">
        <f t="shared" si="4"/>
        <v>9</v>
      </c>
      <c r="L74" s="82">
        <v>1.0787037037037038E-2</v>
      </c>
    </row>
    <row r="75" spans="1:12" x14ac:dyDescent="0.25">
      <c r="A75" s="104"/>
      <c r="B75" s="105" t="s">
        <v>66</v>
      </c>
      <c r="C75" s="105"/>
      <c r="D75" s="101"/>
      <c r="E75" s="101"/>
      <c r="F75" s="101"/>
      <c r="G75" s="101"/>
      <c r="H75" s="101"/>
      <c r="I75" s="101"/>
      <c r="J75" s="101"/>
      <c r="K75" s="89"/>
      <c r="L75" s="106"/>
    </row>
    <row r="76" spans="1:12" x14ac:dyDescent="0.25">
      <c r="A76" s="68">
        <v>1</v>
      </c>
      <c r="B76" s="77" t="s">
        <v>67</v>
      </c>
      <c r="C76" s="58" t="s">
        <v>13</v>
      </c>
      <c r="D76" s="66">
        <v>0</v>
      </c>
      <c r="E76" s="66">
        <v>0</v>
      </c>
      <c r="F76" s="66">
        <v>1</v>
      </c>
      <c r="G76" s="66">
        <v>0</v>
      </c>
      <c r="H76" s="66">
        <v>1</v>
      </c>
      <c r="I76" s="66">
        <v>0</v>
      </c>
      <c r="J76" s="67">
        <v>4.340277777777778E-3</v>
      </c>
      <c r="K76" s="59">
        <f>SUM(D76:I76)</f>
        <v>2</v>
      </c>
      <c r="L76" s="70">
        <v>5.7291666666666671E-3</v>
      </c>
    </row>
    <row r="77" spans="1:12" x14ac:dyDescent="0.25">
      <c r="A77" s="68">
        <v>2</v>
      </c>
      <c r="B77" s="76" t="s">
        <v>69</v>
      </c>
      <c r="C77" s="58" t="s">
        <v>13</v>
      </c>
      <c r="D77" s="66">
        <v>0</v>
      </c>
      <c r="E77" s="66">
        <v>0</v>
      </c>
      <c r="F77" s="66">
        <v>3</v>
      </c>
      <c r="G77" s="66">
        <v>0</v>
      </c>
      <c r="H77" s="66">
        <v>1</v>
      </c>
      <c r="I77" s="66">
        <v>0</v>
      </c>
      <c r="J77" s="67">
        <v>3.7268518518518514E-3</v>
      </c>
      <c r="K77" s="59">
        <f>SUM(D77:I77)</f>
        <v>4</v>
      </c>
      <c r="L77" s="70">
        <v>6.5046296296296302E-3</v>
      </c>
    </row>
    <row r="78" spans="1:12" x14ac:dyDescent="0.25">
      <c r="A78" s="68">
        <v>3</v>
      </c>
      <c r="B78" s="76" t="s">
        <v>68</v>
      </c>
      <c r="C78" s="58" t="s">
        <v>13</v>
      </c>
      <c r="D78" s="66">
        <v>0</v>
      </c>
      <c r="E78" s="66">
        <v>2</v>
      </c>
      <c r="F78" s="66">
        <v>1</v>
      </c>
      <c r="G78" s="66">
        <v>1</v>
      </c>
      <c r="H78" s="66">
        <v>1</v>
      </c>
      <c r="I78" s="66">
        <v>0</v>
      </c>
      <c r="J78" s="67">
        <v>3.8541666666666668E-3</v>
      </c>
      <c r="K78" s="59">
        <f>SUM(D78:I78)</f>
        <v>5</v>
      </c>
      <c r="L78" s="70">
        <v>7.3263888888888892E-3</v>
      </c>
    </row>
    <row r="79" spans="1:12" x14ac:dyDescent="0.25">
      <c r="A79" s="68">
        <v>4</v>
      </c>
      <c r="B79" s="76" t="s">
        <v>70</v>
      </c>
      <c r="C79" s="58" t="s">
        <v>13</v>
      </c>
      <c r="D79" s="66">
        <v>1</v>
      </c>
      <c r="E79" s="66">
        <v>0</v>
      </c>
      <c r="F79" s="66">
        <v>3</v>
      </c>
      <c r="G79" s="66">
        <v>3</v>
      </c>
      <c r="H79" s="66">
        <v>1</v>
      </c>
      <c r="I79" s="66">
        <v>0</v>
      </c>
      <c r="J79" s="67">
        <v>3.9351851851851857E-3</v>
      </c>
      <c r="K79" s="59">
        <f>SUM(D79:I79)</f>
        <v>8</v>
      </c>
      <c r="L79" s="70">
        <v>9.4907407407407406E-3</v>
      </c>
    </row>
    <row r="80" spans="1:12" ht="15.75" thickBot="1" x14ac:dyDescent="0.3">
      <c r="A80" s="78">
        <v>5</v>
      </c>
      <c r="B80" s="98" t="s">
        <v>71</v>
      </c>
      <c r="C80" s="79" t="s">
        <v>13</v>
      </c>
      <c r="D80" s="80">
        <v>0</v>
      </c>
      <c r="E80" s="80">
        <v>2</v>
      </c>
      <c r="F80" s="80">
        <v>3</v>
      </c>
      <c r="G80" s="80">
        <v>1</v>
      </c>
      <c r="H80" s="80">
        <v>2</v>
      </c>
      <c r="I80" s="80">
        <v>0</v>
      </c>
      <c r="J80" s="81">
        <v>5.347222222222222E-3</v>
      </c>
      <c r="K80" s="91">
        <f>SUM(D80:I80)</f>
        <v>8</v>
      </c>
      <c r="L80" s="82">
        <v>1.0902777777777777E-2</v>
      </c>
    </row>
    <row r="81" spans="1:12" x14ac:dyDescent="0.25">
      <c r="A81" s="94"/>
      <c r="B81" s="88" t="s">
        <v>73</v>
      </c>
      <c r="C81" s="88"/>
      <c r="D81" s="101"/>
      <c r="E81" s="101"/>
      <c r="F81" s="101"/>
      <c r="G81" s="101"/>
      <c r="H81" s="101"/>
      <c r="I81" s="101"/>
      <c r="J81" s="101"/>
      <c r="K81" s="89"/>
      <c r="L81" s="106"/>
    </row>
    <row r="82" spans="1:12" x14ac:dyDescent="0.25">
      <c r="A82" s="68">
        <v>1</v>
      </c>
      <c r="B82" s="62" t="s">
        <v>79</v>
      </c>
      <c r="C82" s="58" t="s">
        <v>80</v>
      </c>
      <c r="D82" s="66">
        <v>0</v>
      </c>
      <c r="E82" s="66">
        <v>0</v>
      </c>
      <c r="F82" s="66">
        <v>0</v>
      </c>
      <c r="G82" s="66">
        <v>0</v>
      </c>
      <c r="H82" s="66">
        <v>1</v>
      </c>
      <c r="I82" s="66">
        <v>2</v>
      </c>
      <c r="J82" s="67">
        <v>2.3379629629629631E-3</v>
      </c>
      <c r="K82" s="65">
        <f>SUM(D82:J82)</f>
        <v>3.002337962962963</v>
      </c>
      <c r="L82" s="70">
        <v>4.4212962962962956E-3</v>
      </c>
    </row>
    <row r="83" spans="1:12" x14ac:dyDescent="0.25">
      <c r="A83" s="68">
        <v>2</v>
      </c>
      <c r="B83" s="58" t="s">
        <v>81</v>
      </c>
      <c r="C83" s="58" t="s">
        <v>80</v>
      </c>
      <c r="D83" s="66">
        <v>1</v>
      </c>
      <c r="E83" s="66">
        <v>0</v>
      </c>
      <c r="F83" s="66">
        <v>3</v>
      </c>
      <c r="G83" s="66">
        <v>0</v>
      </c>
      <c r="H83" s="66">
        <v>1</v>
      </c>
      <c r="I83" s="66">
        <v>0</v>
      </c>
      <c r="J83" s="67">
        <v>1.9907407407407408E-3</v>
      </c>
      <c r="K83" s="65">
        <f>SUM(D83:J83)</f>
        <v>5.0019907407407409</v>
      </c>
      <c r="L83" s="70">
        <v>5.4629629629629637E-3</v>
      </c>
    </row>
    <row r="84" spans="1:12" x14ac:dyDescent="0.25">
      <c r="A84" s="68">
        <v>3</v>
      </c>
      <c r="B84" s="58" t="s">
        <v>82</v>
      </c>
      <c r="C84" s="58" t="s">
        <v>80</v>
      </c>
      <c r="D84" s="66">
        <v>0</v>
      </c>
      <c r="E84" s="66">
        <v>0</v>
      </c>
      <c r="F84" s="66">
        <v>3</v>
      </c>
      <c r="G84" s="66">
        <v>3</v>
      </c>
      <c r="H84" s="66">
        <v>0</v>
      </c>
      <c r="I84" s="66">
        <v>1</v>
      </c>
      <c r="J84" s="67">
        <v>3.4490740740740745E-3</v>
      </c>
      <c r="K84" s="65">
        <f>SUM(D84:J84)</f>
        <v>7.0034490740740738</v>
      </c>
      <c r="L84" s="70">
        <v>8.3101851851851861E-3</v>
      </c>
    </row>
    <row r="85" spans="1:12" x14ac:dyDescent="0.25">
      <c r="A85" s="68">
        <v>4</v>
      </c>
      <c r="B85" s="58" t="s">
        <v>84</v>
      </c>
      <c r="C85" s="58" t="s">
        <v>80</v>
      </c>
      <c r="D85" s="66">
        <v>0</v>
      </c>
      <c r="E85" s="66">
        <v>0</v>
      </c>
      <c r="F85" s="66">
        <v>1</v>
      </c>
      <c r="G85" s="66">
        <v>3</v>
      </c>
      <c r="H85" s="66">
        <v>1</v>
      </c>
      <c r="I85" s="66">
        <v>1</v>
      </c>
      <c r="J85" s="67">
        <v>4.2708333333333339E-3</v>
      </c>
      <c r="K85" s="65">
        <f>SUM(D85:J85)</f>
        <v>6.004270833333333</v>
      </c>
      <c r="L85" s="70">
        <v>8.4375000000000006E-3</v>
      </c>
    </row>
    <row r="86" spans="1:12" x14ac:dyDescent="0.25">
      <c r="A86" s="68">
        <v>5</v>
      </c>
      <c r="B86" s="58" t="s">
        <v>85</v>
      </c>
      <c r="C86" s="58" t="s">
        <v>80</v>
      </c>
      <c r="D86" s="66">
        <v>0</v>
      </c>
      <c r="E86" s="66">
        <v>0</v>
      </c>
      <c r="F86" s="66">
        <v>1</v>
      </c>
      <c r="G86" s="66">
        <v>0</v>
      </c>
      <c r="H86" s="66">
        <v>3</v>
      </c>
      <c r="I86" s="66">
        <v>3</v>
      </c>
      <c r="J86" s="67">
        <v>4.0277777777777777E-3</v>
      </c>
      <c r="K86" s="65">
        <f>SUM(D86:J86)</f>
        <v>7.004027777777778</v>
      </c>
      <c r="L86" s="70">
        <v>8.8888888888888889E-3</v>
      </c>
    </row>
    <row r="87" spans="1:12" x14ac:dyDescent="0.25">
      <c r="A87" s="68">
        <v>6</v>
      </c>
      <c r="B87" s="58" t="s">
        <v>83</v>
      </c>
      <c r="C87" s="58" t="s">
        <v>80</v>
      </c>
      <c r="D87" s="66">
        <v>0</v>
      </c>
      <c r="E87" s="66">
        <v>0</v>
      </c>
      <c r="F87" s="66">
        <v>3</v>
      </c>
      <c r="G87" s="66">
        <v>0</v>
      </c>
      <c r="H87" s="66">
        <v>1</v>
      </c>
      <c r="I87" s="66">
        <v>2</v>
      </c>
      <c r="J87" s="67">
        <v>5.6249999999999989E-3</v>
      </c>
      <c r="K87" s="65">
        <f>SUM(D87:J87)</f>
        <v>6.0056250000000002</v>
      </c>
      <c r="L87" s="70">
        <v>9.7916666666666655E-3</v>
      </c>
    </row>
    <row r="88" spans="1:12" ht="15.75" thickBot="1" x14ac:dyDescent="0.3">
      <c r="A88" s="78">
        <v>7</v>
      </c>
      <c r="B88" s="79" t="s">
        <v>86</v>
      </c>
      <c r="C88" s="79" t="s">
        <v>80</v>
      </c>
      <c r="D88" s="80">
        <v>0</v>
      </c>
      <c r="E88" s="80">
        <v>0</v>
      </c>
      <c r="F88" s="80">
        <v>1</v>
      </c>
      <c r="G88" s="80">
        <v>2</v>
      </c>
      <c r="H88" s="80">
        <v>2</v>
      </c>
      <c r="I88" s="80">
        <v>2</v>
      </c>
      <c r="J88" s="81">
        <v>4.2013888888888891E-3</v>
      </c>
      <c r="K88" s="107">
        <f>SUM(D88:J88)</f>
        <v>7.0042013888888892</v>
      </c>
      <c r="L88" s="82">
        <v>9.0624999999999994E-3</v>
      </c>
    </row>
    <row r="89" spans="1:12" x14ac:dyDescent="0.25">
      <c r="A89" s="104"/>
      <c r="B89" s="88" t="s">
        <v>87</v>
      </c>
      <c r="C89" s="105"/>
      <c r="D89" s="101"/>
      <c r="E89" s="101"/>
      <c r="F89" s="101"/>
      <c r="G89" s="101"/>
      <c r="H89" s="101"/>
      <c r="I89" s="101"/>
      <c r="J89" s="101"/>
      <c r="K89" s="101"/>
      <c r="L89" s="106"/>
    </row>
    <row r="90" spans="1:12" x14ac:dyDescent="0.25">
      <c r="A90" s="68">
        <v>1</v>
      </c>
      <c r="B90" s="62" t="s">
        <v>91</v>
      </c>
      <c r="C90" s="58" t="s">
        <v>80</v>
      </c>
      <c r="D90" s="66">
        <v>0</v>
      </c>
      <c r="E90" s="66">
        <v>0</v>
      </c>
      <c r="F90" s="66">
        <v>2</v>
      </c>
      <c r="G90" s="66">
        <v>0</v>
      </c>
      <c r="H90" s="66">
        <v>1</v>
      </c>
      <c r="I90" s="66">
        <v>0</v>
      </c>
      <c r="J90" s="67">
        <v>2.5231481481481481E-3</v>
      </c>
      <c r="K90" s="66">
        <f>SUM(D90:I90)</f>
        <v>3</v>
      </c>
      <c r="L90" s="70">
        <v>4.6064814814814814E-3</v>
      </c>
    </row>
    <row r="91" spans="1:12" x14ac:dyDescent="0.25">
      <c r="A91" s="68">
        <v>2</v>
      </c>
      <c r="B91" s="58" t="s">
        <v>92</v>
      </c>
      <c r="C91" s="58" t="s">
        <v>80</v>
      </c>
      <c r="D91" s="66">
        <v>0</v>
      </c>
      <c r="E91" s="66">
        <v>0</v>
      </c>
      <c r="F91" s="66">
        <v>0</v>
      </c>
      <c r="G91" s="66">
        <v>1</v>
      </c>
      <c r="H91" s="66">
        <v>1</v>
      </c>
      <c r="I91" s="66">
        <v>1</v>
      </c>
      <c r="J91" s="67">
        <v>2.5347222222222221E-3</v>
      </c>
      <c r="K91" s="66">
        <f>SUM(D91:I91)</f>
        <v>3</v>
      </c>
      <c r="L91" s="70">
        <v>2.5347222222222221E-3</v>
      </c>
    </row>
    <row r="92" spans="1:12" x14ac:dyDescent="0.25">
      <c r="A92" s="68">
        <v>3</v>
      </c>
      <c r="B92" s="58" t="s">
        <v>93</v>
      </c>
      <c r="C92" s="58" t="s">
        <v>80</v>
      </c>
      <c r="D92" s="66">
        <v>0</v>
      </c>
      <c r="E92" s="66">
        <v>0</v>
      </c>
      <c r="F92" s="66">
        <v>0</v>
      </c>
      <c r="G92" s="66">
        <v>3</v>
      </c>
      <c r="H92" s="66">
        <v>3</v>
      </c>
      <c r="I92" s="66">
        <v>0</v>
      </c>
      <c r="J92" s="67">
        <v>2.8356481481481479E-3</v>
      </c>
      <c r="K92" s="66">
        <f>SUM(D92:I92)</f>
        <v>6</v>
      </c>
      <c r="L92" s="70">
        <v>7.0023148148148154E-3</v>
      </c>
    </row>
    <row r="93" spans="1:12" ht="15.75" thickBot="1" x14ac:dyDescent="0.3">
      <c r="A93" s="78">
        <v>4</v>
      </c>
      <c r="B93" s="79" t="s">
        <v>94</v>
      </c>
      <c r="C93" s="79" t="s">
        <v>80</v>
      </c>
      <c r="D93" s="80">
        <v>0</v>
      </c>
      <c r="E93" s="80">
        <v>0</v>
      </c>
      <c r="F93" s="80">
        <v>0</v>
      </c>
      <c r="G93" s="80">
        <v>3</v>
      </c>
      <c r="H93" s="80">
        <v>3</v>
      </c>
      <c r="I93" s="80">
        <v>2</v>
      </c>
      <c r="J93" s="81">
        <v>2.6388888888888885E-3</v>
      </c>
      <c r="K93" s="80">
        <f>SUM(D93:I93)</f>
        <v>8</v>
      </c>
      <c r="L93" s="82">
        <v>8.1944444444444452E-3</v>
      </c>
    </row>
  </sheetData>
  <mergeCells count="2">
    <mergeCell ref="A8:C8"/>
    <mergeCell ref="A48:C4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Hana Mocňáková</cp:lastModifiedBy>
  <cp:lastPrinted>2020-09-08T11:28:15Z</cp:lastPrinted>
  <dcterms:created xsi:type="dcterms:W3CDTF">2019-11-08T18:48:00Z</dcterms:created>
  <dcterms:modified xsi:type="dcterms:W3CDTF">2020-09-08T11:28:33Z</dcterms:modified>
</cp:coreProperties>
</file>