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elkarel\Documents\KP\15 - moje různé\KČT\2020\200906_závod_PPK_2020\"/>
    </mc:Choice>
  </mc:AlternateContent>
  <xr:revisionPtr revIDLastSave="0" documentId="13_ncr:1_{A9067050-D7CB-431F-8873-17053C7267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6" i="1" l="1"/>
</calcChain>
</file>

<file path=xl/sharedStrings.xml><?xml version="1.0" encoding="utf-8"?>
<sst xmlns="http://schemas.openxmlformats.org/spreadsheetml/2006/main" count="123" uniqueCount="67">
  <si>
    <t>Kralovice - staré koupaliště</t>
  </si>
  <si>
    <t>ktg.</t>
  </si>
  <si>
    <t>jméno</t>
  </si>
  <si>
    <t>nar.</t>
  </si>
  <si>
    <t>oddíl</t>
  </si>
  <si>
    <t>start</t>
  </si>
  <si>
    <t>KRAL</t>
  </si>
  <si>
    <t>NŽD</t>
  </si>
  <si>
    <t>Reitmaireová Roz.</t>
  </si>
  <si>
    <t>SDH</t>
  </si>
  <si>
    <t>MŽD</t>
  </si>
  <si>
    <t>Fárková Lenka</t>
  </si>
  <si>
    <t>MŽH</t>
  </si>
  <si>
    <t>Knop Ondřej</t>
  </si>
  <si>
    <t>sč</t>
  </si>
  <si>
    <t>SDD</t>
  </si>
  <si>
    <t>Pečená Agáta</t>
  </si>
  <si>
    <t>PLZ</t>
  </si>
  <si>
    <t>SŽD</t>
  </si>
  <si>
    <t>Pokorná Anežka</t>
  </si>
  <si>
    <t>NŽH</t>
  </si>
  <si>
    <t>Lavička Antonín</t>
  </si>
  <si>
    <t>ŽB</t>
  </si>
  <si>
    <t>Popel Dalibor</t>
  </si>
  <si>
    <t>Šmídová Ivana</t>
  </si>
  <si>
    <t>MDH</t>
  </si>
  <si>
    <t>Kůsa Vojtěch</t>
  </si>
  <si>
    <t>MDD</t>
  </si>
  <si>
    <t>Zemanová Markéta</t>
  </si>
  <si>
    <t>Knopová Kristýna</t>
  </si>
  <si>
    <t>Kreuzerová Gabriela</t>
  </si>
  <si>
    <t>SŽH</t>
  </si>
  <si>
    <t>Šmíd Jan</t>
  </si>
  <si>
    <t>MB</t>
  </si>
  <si>
    <t>Knopová Dana</t>
  </si>
  <si>
    <t>Pečený Albert</t>
  </si>
  <si>
    <t>Veruňková Adéla</t>
  </si>
  <si>
    <t>Šmíd Josef</t>
  </si>
  <si>
    <t>Popelová Eliška</t>
  </si>
  <si>
    <t>Žitková Jana</t>
  </si>
  <si>
    <t>cíl</t>
  </si>
  <si>
    <t>O</t>
  </si>
  <si>
    <t>V</t>
  </si>
  <si>
    <t>M</t>
  </si>
  <si>
    <t>KPČ</t>
  </si>
  <si>
    <t>D</t>
  </si>
  <si>
    <t>tm cel.</t>
  </si>
  <si>
    <t>čas</t>
  </si>
  <si>
    <t>poř.</t>
  </si>
  <si>
    <t>U</t>
  </si>
  <si>
    <t>TT</t>
  </si>
  <si>
    <t>P</t>
  </si>
  <si>
    <t>výsledková listina</t>
  </si>
  <si>
    <t>LL</t>
  </si>
  <si>
    <t>body</t>
  </si>
  <si>
    <t xml:space="preserve"> </t>
  </si>
  <si>
    <t>1.</t>
  </si>
  <si>
    <t>2.</t>
  </si>
  <si>
    <t>3.</t>
  </si>
  <si>
    <t>Třetí závod Poháru Plz. kraje v TZ 2020 - neděle 6. září 2020</t>
  </si>
  <si>
    <t>Tupý Adam</t>
  </si>
  <si>
    <t>DNS</t>
  </si>
  <si>
    <t>Popel Mikuláš</t>
  </si>
  <si>
    <t>Vlach Viktor</t>
  </si>
  <si>
    <t>Správné hodnoty odhadu vzdál.: bílá trať - 39 m, červená trať 47 m</t>
  </si>
  <si>
    <t>III.VT</t>
  </si>
  <si>
    <t>Hauner Vojtěch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</si>
</sst>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1" fontId="4" fillId="0" borderId="0" xfId="0" applyNumberFormat="1" applyFont="1"/>
    <xf numFmtId="21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21" fontId="4" fillId="2" borderId="0" xfId="0" applyNumberFormat="1" applyFont="1" applyFill="1"/>
    <xf numFmtId="21" fontId="4" fillId="2" borderId="0" xfId="0" applyNumberFormat="1" applyFont="1" applyFill="1" applyAlignment="1">
      <alignment horizontal="center"/>
    </xf>
    <xf numFmtId="0" fontId="6" fillId="0" borderId="0" xfId="0" applyFont="1"/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 applyAlignment="1">
      <alignment horizontal="center"/>
    </xf>
    <xf numFmtId="21" fontId="4" fillId="4" borderId="0" xfId="0" applyNumberFormat="1" applyFont="1" applyFill="1"/>
    <xf numFmtId="21" fontId="4" fillId="4" borderId="0" xfId="0" applyNumberFormat="1" applyFont="1" applyFill="1" applyAlignment="1">
      <alignment horizontal="center"/>
    </xf>
    <xf numFmtId="0" fontId="7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selection activeCell="W8" sqref="W8"/>
    </sheetView>
  </sheetViews>
  <sheetFormatPr defaultRowHeight="15" x14ac:dyDescent="0.25"/>
  <cols>
    <col min="1" max="1" width="4.140625" customWidth="1"/>
    <col min="2" max="2" width="7.140625" customWidth="1"/>
    <col min="3" max="3" width="21.140625" customWidth="1"/>
    <col min="4" max="4" width="8.140625" customWidth="1"/>
    <col min="6" max="6" width="10.42578125" bestFit="1" customWidth="1"/>
    <col min="8" max="16" width="3.5703125" customWidth="1"/>
    <col min="19" max="19" width="5.7109375" customWidth="1"/>
  </cols>
  <sheetData>
    <row r="1" spans="1:23" ht="18.75" x14ac:dyDescent="0.3">
      <c r="B1" s="27" t="s">
        <v>59</v>
      </c>
      <c r="C1" s="3"/>
      <c r="D1" s="3"/>
      <c r="E1" s="3"/>
    </row>
    <row r="2" spans="1:23" ht="18.75" x14ac:dyDescent="0.3">
      <c r="B2" s="4" t="s">
        <v>0</v>
      </c>
      <c r="C2" s="3"/>
      <c r="D2" s="3"/>
      <c r="E2" s="3"/>
    </row>
    <row r="3" spans="1:23" ht="15.75" x14ac:dyDescent="0.25">
      <c r="B3" s="5" t="s">
        <v>52</v>
      </c>
    </row>
    <row r="5" spans="1:23" x14ac:dyDescent="0.25">
      <c r="A5" s="10" t="s">
        <v>14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t="s">
        <v>40</v>
      </c>
      <c r="H5" s="10" t="s">
        <v>42</v>
      </c>
      <c r="I5" s="1" t="s">
        <v>41</v>
      </c>
      <c r="J5" s="10" t="s">
        <v>53</v>
      </c>
      <c r="K5" s="1" t="s">
        <v>49</v>
      </c>
      <c r="L5" s="1" t="s">
        <v>43</v>
      </c>
      <c r="M5" s="10" t="s">
        <v>51</v>
      </c>
      <c r="N5" s="1" t="s">
        <v>50</v>
      </c>
      <c r="O5" s="10" t="s">
        <v>45</v>
      </c>
      <c r="P5" s="1" t="s">
        <v>44</v>
      </c>
      <c r="Q5" s="10" t="s">
        <v>46</v>
      </c>
      <c r="R5" s="1" t="s">
        <v>47</v>
      </c>
      <c r="S5" s="20" t="s">
        <v>48</v>
      </c>
      <c r="T5" s="1" t="s">
        <v>54</v>
      </c>
    </row>
    <row r="6" spans="1:23" ht="17.25" x14ac:dyDescent="0.3">
      <c r="A6" s="6">
        <v>2</v>
      </c>
      <c r="B6" s="6" t="s">
        <v>7</v>
      </c>
      <c r="C6" s="7" t="s">
        <v>8</v>
      </c>
      <c r="D6" s="6">
        <v>2012</v>
      </c>
      <c r="E6" s="6" t="s">
        <v>6</v>
      </c>
      <c r="F6" s="8">
        <v>1.3888888888888889E-3</v>
      </c>
      <c r="G6" s="11">
        <v>2.4351851851851857E-2</v>
      </c>
      <c r="H6" s="6"/>
      <c r="I6" s="6">
        <v>1</v>
      </c>
      <c r="J6" s="6"/>
      <c r="K6" s="6">
        <v>2</v>
      </c>
      <c r="L6" s="6">
        <v>3</v>
      </c>
      <c r="M6" s="6">
        <v>2</v>
      </c>
      <c r="N6" s="6">
        <v>9</v>
      </c>
      <c r="O6" s="6">
        <v>1</v>
      </c>
      <c r="P6" s="6">
        <v>9</v>
      </c>
      <c r="Q6" s="12">
        <v>1.9444444444444445E-2</v>
      </c>
      <c r="R6" s="12">
        <f>G6-F6+Q6</f>
        <v>4.2407407407407414E-2</v>
      </c>
      <c r="S6" s="19" t="s">
        <v>56</v>
      </c>
      <c r="T6" s="6">
        <v>100</v>
      </c>
      <c r="U6" s="7"/>
      <c r="V6" s="7"/>
      <c r="W6" s="7"/>
    </row>
    <row r="7" spans="1:23" ht="17.25" x14ac:dyDescent="0.3">
      <c r="A7" s="13">
        <v>10</v>
      </c>
      <c r="B7" s="13" t="s">
        <v>20</v>
      </c>
      <c r="C7" s="14" t="s">
        <v>23</v>
      </c>
      <c r="D7" s="13">
        <v>2011</v>
      </c>
      <c r="E7" s="13" t="s">
        <v>6</v>
      </c>
      <c r="F7" s="15">
        <v>1.2499999999999999E-2</v>
      </c>
      <c r="G7" s="16">
        <v>2.6030092592592594E-2</v>
      </c>
      <c r="H7" s="13"/>
      <c r="I7" s="13">
        <v>0</v>
      </c>
      <c r="J7" s="13"/>
      <c r="K7" s="13">
        <v>0</v>
      </c>
      <c r="L7" s="13">
        <v>1</v>
      </c>
      <c r="M7" s="13">
        <v>2</v>
      </c>
      <c r="N7" s="13">
        <v>1</v>
      </c>
      <c r="O7" s="13">
        <v>2</v>
      </c>
      <c r="P7" s="13">
        <v>1</v>
      </c>
      <c r="Q7" s="17">
        <v>4.8611111111111112E-3</v>
      </c>
      <c r="R7" s="12">
        <f t="shared" ref="R7:R28" si="0">G7-F7+Q7</f>
        <v>1.8391203703703708E-2</v>
      </c>
      <c r="S7" s="21" t="s">
        <v>56</v>
      </c>
      <c r="T7" s="13">
        <v>100</v>
      </c>
      <c r="U7" s="6" t="s">
        <v>65</v>
      </c>
      <c r="V7" s="7"/>
      <c r="W7" s="7"/>
    </row>
    <row r="8" spans="1:23" ht="17.25" x14ac:dyDescent="0.3">
      <c r="A8" s="13">
        <v>5</v>
      </c>
      <c r="B8" s="13" t="s">
        <v>20</v>
      </c>
      <c r="C8" s="14" t="s">
        <v>63</v>
      </c>
      <c r="D8" s="13">
        <v>2010</v>
      </c>
      <c r="E8" s="13" t="s">
        <v>6</v>
      </c>
      <c r="F8" s="15">
        <v>5.5555555555555558E-3</v>
      </c>
      <c r="G8" s="16">
        <v>2.1817129629629631E-2</v>
      </c>
      <c r="H8" s="13"/>
      <c r="I8" s="13">
        <v>0</v>
      </c>
      <c r="J8" s="13"/>
      <c r="K8" s="13">
        <v>0</v>
      </c>
      <c r="L8" s="13">
        <v>2</v>
      </c>
      <c r="M8" s="13">
        <v>0</v>
      </c>
      <c r="N8" s="13">
        <v>3</v>
      </c>
      <c r="O8" s="13">
        <v>1</v>
      </c>
      <c r="P8" s="13">
        <v>0</v>
      </c>
      <c r="Q8" s="17">
        <v>4.1666666666666666E-3</v>
      </c>
      <c r="R8" s="12">
        <f t="shared" si="0"/>
        <v>2.042824074074074E-2</v>
      </c>
      <c r="S8" s="21" t="s">
        <v>57</v>
      </c>
      <c r="T8" s="13">
        <v>88.9</v>
      </c>
      <c r="U8" s="6" t="s">
        <v>65</v>
      </c>
      <c r="V8" s="7"/>
      <c r="W8" s="7"/>
    </row>
    <row r="9" spans="1:23" ht="17.25" x14ac:dyDescent="0.3">
      <c r="A9" s="13">
        <v>8</v>
      </c>
      <c r="B9" s="13" t="s">
        <v>20</v>
      </c>
      <c r="C9" s="14" t="s">
        <v>21</v>
      </c>
      <c r="D9" s="13">
        <v>2011</v>
      </c>
      <c r="E9" s="13" t="s">
        <v>6</v>
      </c>
      <c r="F9" s="15">
        <v>9.7222222222222224E-3</v>
      </c>
      <c r="G9" s="16">
        <v>2.5138888888888891E-2</v>
      </c>
      <c r="H9" s="13"/>
      <c r="I9" s="13">
        <v>1</v>
      </c>
      <c r="J9" s="13"/>
      <c r="K9" s="13">
        <v>2</v>
      </c>
      <c r="L9" s="13">
        <v>2</v>
      </c>
      <c r="M9" s="13">
        <v>2</v>
      </c>
      <c r="N9" s="13">
        <v>11</v>
      </c>
      <c r="O9" s="13">
        <v>5</v>
      </c>
      <c r="P9" s="13">
        <v>7</v>
      </c>
      <c r="Q9" s="17">
        <v>2.0833333333333332E-2</v>
      </c>
      <c r="R9" s="12">
        <f t="shared" si="0"/>
        <v>3.6250000000000004E-2</v>
      </c>
      <c r="S9" s="21" t="s">
        <v>58</v>
      </c>
      <c r="T9" s="13">
        <v>2.9</v>
      </c>
      <c r="U9" s="6"/>
      <c r="V9" s="7"/>
      <c r="W9" s="7"/>
    </row>
    <row r="10" spans="1:23" ht="17.25" x14ac:dyDescent="0.3">
      <c r="A10" s="6">
        <v>21</v>
      </c>
      <c r="B10" s="6" t="s">
        <v>10</v>
      </c>
      <c r="C10" s="7" t="s">
        <v>11</v>
      </c>
      <c r="D10" s="6">
        <v>2009</v>
      </c>
      <c r="E10" s="6" t="s">
        <v>6</v>
      </c>
      <c r="F10" s="8">
        <v>2.7777777777777776E-2</v>
      </c>
      <c r="G10" s="11">
        <v>4.4791666666666667E-2</v>
      </c>
      <c r="H10" s="6">
        <v>0</v>
      </c>
      <c r="I10" s="6">
        <v>0</v>
      </c>
      <c r="J10" s="6"/>
      <c r="K10" s="6">
        <v>0</v>
      </c>
      <c r="L10" s="6">
        <v>3</v>
      </c>
      <c r="M10" s="6">
        <v>2</v>
      </c>
      <c r="N10" s="6">
        <v>1</v>
      </c>
      <c r="O10" s="6">
        <v>2</v>
      </c>
      <c r="P10" s="6">
        <v>1</v>
      </c>
      <c r="Q10" s="12">
        <v>6.2499999999999995E-3</v>
      </c>
      <c r="R10" s="12">
        <f t="shared" si="0"/>
        <v>2.326388888888889E-2</v>
      </c>
      <c r="S10" s="19" t="s">
        <v>56</v>
      </c>
      <c r="T10" s="6">
        <v>100</v>
      </c>
      <c r="U10" s="6"/>
      <c r="V10" s="7"/>
      <c r="W10" s="7"/>
    </row>
    <row r="11" spans="1:23" ht="17.25" x14ac:dyDescent="0.3">
      <c r="A11" s="13">
        <v>4</v>
      </c>
      <c r="B11" s="13" t="s">
        <v>12</v>
      </c>
      <c r="C11" s="14" t="s">
        <v>13</v>
      </c>
      <c r="D11" s="13">
        <v>2009</v>
      </c>
      <c r="E11" s="13" t="s">
        <v>6</v>
      </c>
      <c r="F11" s="15">
        <v>4.1666666666666666E-3</v>
      </c>
      <c r="G11" s="16">
        <v>1.7141203703703704E-2</v>
      </c>
      <c r="H11" s="13">
        <v>1</v>
      </c>
      <c r="I11" s="13">
        <v>0</v>
      </c>
      <c r="J11" s="13"/>
      <c r="K11" s="13">
        <v>0</v>
      </c>
      <c r="L11" s="13">
        <v>1</v>
      </c>
      <c r="M11" s="13">
        <v>1</v>
      </c>
      <c r="N11" s="13">
        <v>0</v>
      </c>
      <c r="O11" s="13">
        <v>1</v>
      </c>
      <c r="P11" s="13">
        <v>0</v>
      </c>
      <c r="Q11" s="17">
        <v>2.7777777777777779E-3</v>
      </c>
      <c r="R11" s="12">
        <f t="shared" si="0"/>
        <v>1.5752314814814816E-2</v>
      </c>
      <c r="S11" s="21" t="s">
        <v>56</v>
      </c>
      <c r="T11" s="13">
        <v>100</v>
      </c>
      <c r="U11" s="6"/>
      <c r="V11" s="7"/>
      <c r="W11" s="7"/>
    </row>
    <row r="12" spans="1:23" ht="17.25" x14ac:dyDescent="0.3">
      <c r="A12" s="13">
        <v>12</v>
      </c>
      <c r="B12" s="13" t="s">
        <v>12</v>
      </c>
      <c r="C12" s="14" t="s">
        <v>66</v>
      </c>
      <c r="D12" s="13">
        <v>2009</v>
      </c>
      <c r="E12" s="13" t="s">
        <v>6</v>
      </c>
      <c r="F12" s="15">
        <v>0</v>
      </c>
      <c r="G12" s="16">
        <v>0</v>
      </c>
      <c r="H12" s="13">
        <v>0</v>
      </c>
      <c r="I12" s="13">
        <v>0</v>
      </c>
      <c r="J12" s="13"/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7">
        <v>0</v>
      </c>
      <c r="R12" s="12">
        <f t="shared" si="0"/>
        <v>0</v>
      </c>
      <c r="S12" s="13" t="s">
        <v>61</v>
      </c>
      <c r="T12" s="13">
        <v>0</v>
      </c>
      <c r="U12" s="6"/>
      <c r="V12" s="7"/>
      <c r="W12" s="7"/>
    </row>
    <row r="13" spans="1:23" ht="17.25" x14ac:dyDescent="0.3">
      <c r="A13" s="6">
        <v>15</v>
      </c>
      <c r="B13" s="6" t="s">
        <v>18</v>
      </c>
      <c r="C13" s="7" t="s">
        <v>19</v>
      </c>
      <c r="D13" s="6">
        <v>2007</v>
      </c>
      <c r="E13" s="6" t="s">
        <v>6</v>
      </c>
      <c r="F13" s="8">
        <v>1.9444444444444445E-2</v>
      </c>
      <c r="G13" s="11">
        <v>3.0023148148148149E-2</v>
      </c>
      <c r="H13" s="6">
        <v>0</v>
      </c>
      <c r="I13" s="6">
        <v>0</v>
      </c>
      <c r="J13" s="6"/>
      <c r="K13" s="6">
        <v>0</v>
      </c>
      <c r="L13" s="6">
        <v>2</v>
      </c>
      <c r="M13" s="6">
        <v>0</v>
      </c>
      <c r="N13" s="6">
        <v>0</v>
      </c>
      <c r="O13" s="6">
        <v>0</v>
      </c>
      <c r="P13" s="6">
        <v>0</v>
      </c>
      <c r="Q13" s="12">
        <v>1.3888888888888889E-3</v>
      </c>
      <c r="R13" s="12">
        <f t="shared" si="0"/>
        <v>1.1967592592592594E-2</v>
      </c>
      <c r="S13" s="19" t="s">
        <v>56</v>
      </c>
      <c r="T13" s="6">
        <v>100</v>
      </c>
      <c r="U13" s="6"/>
      <c r="V13" s="7"/>
      <c r="W13" s="7"/>
    </row>
    <row r="14" spans="1:23" ht="17.25" x14ac:dyDescent="0.3">
      <c r="A14" s="6">
        <v>13</v>
      </c>
      <c r="B14" s="6" t="s">
        <v>18</v>
      </c>
      <c r="C14" s="7" t="s">
        <v>29</v>
      </c>
      <c r="D14" s="6">
        <v>2007</v>
      </c>
      <c r="E14" s="6" t="s">
        <v>6</v>
      </c>
      <c r="F14" s="8">
        <v>1.6666666666666666E-2</v>
      </c>
      <c r="G14" s="11">
        <v>3.0023148148148149E-2</v>
      </c>
      <c r="H14" s="6">
        <v>1</v>
      </c>
      <c r="I14" s="6">
        <v>0</v>
      </c>
      <c r="J14" s="6"/>
      <c r="K14" s="6">
        <v>0</v>
      </c>
      <c r="L14" s="6">
        <v>1</v>
      </c>
      <c r="M14" s="6">
        <v>0</v>
      </c>
      <c r="N14" s="6">
        <v>0</v>
      </c>
      <c r="O14" s="6">
        <v>0</v>
      </c>
      <c r="P14" s="6">
        <v>0</v>
      </c>
      <c r="Q14" s="12">
        <v>1.3888888888888889E-3</v>
      </c>
      <c r="R14" s="12">
        <f t="shared" si="0"/>
        <v>1.4745370370370372E-2</v>
      </c>
      <c r="S14" s="19" t="s">
        <v>57</v>
      </c>
      <c r="T14" s="6">
        <v>76.8</v>
      </c>
      <c r="U14" s="6"/>
      <c r="V14" s="7"/>
      <c r="W14" s="7"/>
    </row>
    <row r="15" spans="1:23" ht="17.25" x14ac:dyDescent="0.3">
      <c r="A15" s="13">
        <v>19</v>
      </c>
      <c r="B15" s="13" t="s">
        <v>31</v>
      </c>
      <c r="C15" s="14" t="s">
        <v>62</v>
      </c>
      <c r="D15" s="13">
        <v>2006</v>
      </c>
      <c r="E15" s="13" t="s">
        <v>17</v>
      </c>
      <c r="F15" s="15">
        <v>2.4999999999999998E-2</v>
      </c>
      <c r="G15" s="16">
        <v>3.7673611111111109E-2</v>
      </c>
      <c r="H15" s="13">
        <v>0</v>
      </c>
      <c r="I15" s="13">
        <v>0</v>
      </c>
      <c r="J15" s="13"/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7">
        <v>6.9444444444444447E-4</v>
      </c>
      <c r="R15" s="12">
        <f t="shared" si="0"/>
        <v>1.3368055555555555E-2</v>
      </c>
      <c r="S15" s="21" t="s">
        <v>56</v>
      </c>
      <c r="T15" s="13">
        <v>100</v>
      </c>
      <c r="U15" s="6"/>
      <c r="V15" s="7"/>
      <c r="W15" s="7"/>
    </row>
    <row r="16" spans="1:23" ht="17.25" x14ac:dyDescent="0.3">
      <c r="A16" s="13">
        <v>6</v>
      </c>
      <c r="B16" s="13" t="s">
        <v>31</v>
      </c>
      <c r="C16" s="14" t="s">
        <v>32</v>
      </c>
      <c r="D16" s="13">
        <v>2007</v>
      </c>
      <c r="E16" s="13" t="s">
        <v>6</v>
      </c>
      <c r="F16" s="15">
        <v>6.9444444444444441E-3</v>
      </c>
      <c r="G16" s="16">
        <v>2.0706018518518519E-2</v>
      </c>
      <c r="H16" s="13">
        <v>1</v>
      </c>
      <c r="I16" s="13">
        <v>0</v>
      </c>
      <c r="J16" s="13"/>
      <c r="K16" s="13">
        <v>0</v>
      </c>
      <c r="L16" s="13">
        <v>1</v>
      </c>
      <c r="M16" s="13">
        <v>0</v>
      </c>
      <c r="N16" s="13">
        <v>0</v>
      </c>
      <c r="O16" s="13">
        <v>1</v>
      </c>
      <c r="P16" s="13">
        <v>0</v>
      </c>
      <c r="Q16" s="17">
        <v>2.0833333333333333E-3</v>
      </c>
      <c r="R16" s="12">
        <f t="shared" si="0"/>
        <v>1.5844907407407408E-2</v>
      </c>
      <c r="S16" s="21" t="s">
        <v>57</v>
      </c>
      <c r="T16" s="13">
        <v>81.5</v>
      </c>
      <c r="U16" s="6"/>
      <c r="V16" s="7"/>
      <c r="W16" s="7"/>
    </row>
    <row r="17" spans="1:23" ht="17.25" x14ac:dyDescent="0.3">
      <c r="A17" s="13">
        <v>17</v>
      </c>
      <c r="B17" s="13" t="s">
        <v>31</v>
      </c>
      <c r="C17" s="14" t="s">
        <v>35</v>
      </c>
      <c r="D17" s="13">
        <v>2007</v>
      </c>
      <c r="E17" s="13" t="s">
        <v>17</v>
      </c>
      <c r="F17" s="15">
        <v>0</v>
      </c>
      <c r="G17" s="16">
        <v>0</v>
      </c>
      <c r="H17" s="13">
        <v>0</v>
      </c>
      <c r="I17" s="13">
        <v>0</v>
      </c>
      <c r="J17" s="13"/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7">
        <v>0</v>
      </c>
      <c r="R17" s="12">
        <f t="shared" si="0"/>
        <v>0</v>
      </c>
      <c r="S17" s="13" t="s">
        <v>61</v>
      </c>
      <c r="T17" s="13">
        <v>0</v>
      </c>
      <c r="U17" s="6"/>
      <c r="V17" s="7"/>
      <c r="W17" s="7"/>
    </row>
    <row r="18" spans="1:23" ht="17.25" x14ac:dyDescent="0.3">
      <c r="A18" s="6">
        <v>18</v>
      </c>
      <c r="B18" s="6" t="s">
        <v>27</v>
      </c>
      <c r="C18" s="7" t="s">
        <v>36</v>
      </c>
      <c r="D18" s="6">
        <v>2004</v>
      </c>
      <c r="E18" s="6" t="s">
        <v>6</v>
      </c>
      <c r="F18" s="8">
        <v>2.361111111111111E-2</v>
      </c>
      <c r="G18" s="11">
        <v>4.2326388888888893E-2</v>
      </c>
      <c r="H18" s="6">
        <v>0</v>
      </c>
      <c r="I18" s="6">
        <v>0</v>
      </c>
      <c r="J18" s="6"/>
      <c r="K18" s="6">
        <v>0</v>
      </c>
      <c r="L18" s="6">
        <v>2</v>
      </c>
      <c r="M18" s="6">
        <v>1</v>
      </c>
      <c r="N18" s="6">
        <v>1</v>
      </c>
      <c r="O18" s="6">
        <v>2</v>
      </c>
      <c r="P18" s="6">
        <v>2</v>
      </c>
      <c r="Q18" s="12">
        <v>5.5555555555555558E-3</v>
      </c>
      <c r="R18" s="12">
        <f t="shared" si="0"/>
        <v>2.4270833333333339E-2</v>
      </c>
      <c r="S18" s="19" t="s">
        <v>56</v>
      </c>
      <c r="T18" s="6">
        <v>100</v>
      </c>
      <c r="U18" s="6" t="s">
        <v>65</v>
      </c>
      <c r="V18" s="7"/>
      <c r="W18" s="7"/>
    </row>
    <row r="19" spans="1:23" ht="17.25" x14ac:dyDescent="0.3">
      <c r="A19" s="6">
        <v>23</v>
      </c>
      <c r="B19" s="6" t="s">
        <v>27</v>
      </c>
      <c r="C19" s="7" t="s">
        <v>38</v>
      </c>
      <c r="D19" s="6">
        <v>2004</v>
      </c>
      <c r="E19" s="6" t="s">
        <v>6</v>
      </c>
      <c r="F19" s="8">
        <v>3.1944444444444449E-2</v>
      </c>
      <c r="G19" s="11">
        <v>5.0671296296296298E-2</v>
      </c>
      <c r="H19" s="6">
        <v>0</v>
      </c>
      <c r="I19" s="6">
        <v>0</v>
      </c>
      <c r="J19" s="6"/>
      <c r="K19" s="6">
        <v>0</v>
      </c>
      <c r="L19" s="6">
        <v>3</v>
      </c>
      <c r="M19" s="6">
        <v>2</v>
      </c>
      <c r="N19" s="6">
        <v>2</v>
      </c>
      <c r="O19" s="6">
        <v>1</v>
      </c>
      <c r="P19" s="6">
        <v>0</v>
      </c>
      <c r="Q19" s="12">
        <v>5.5555555555555558E-3</v>
      </c>
      <c r="R19" s="12">
        <f t="shared" si="0"/>
        <v>2.4282407407407405E-2</v>
      </c>
      <c r="S19" s="19" t="s">
        <v>57</v>
      </c>
      <c r="T19" s="6">
        <v>99.9</v>
      </c>
      <c r="U19" s="6" t="s">
        <v>65</v>
      </c>
      <c r="V19" s="7"/>
      <c r="W19" s="7"/>
    </row>
    <row r="20" spans="1:23" ht="17.25" x14ac:dyDescent="0.3">
      <c r="A20" s="6">
        <v>11</v>
      </c>
      <c r="B20" s="6" t="s">
        <v>27</v>
      </c>
      <c r="C20" s="7" t="s">
        <v>28</v>
      </c>
      <c r="D20" s="6">
        <v>2005</v>
      </c>
      <c r="E20" s="6" t="s">
        <v>6</v>
      </c>
      <c r="F20" s="8">
        <v>1.3888888888888888E-2</v>
      </c>
      <c r="G20" s="11">
        <v>3.5671296296296298E-2</v>
      </c>
      <c r="H20" s="6">
        <v>2</v>
      </c>
      <c r="I20" s="6">
        <v>0</v>
      </c>
      <c r="J20" s="6"/>
      <c r="K20" s="6">
        <v>0</v>
      </c>
      <c r="L20" s="6">
        <v>3</v>
      </c>
      <c r="M20" s="6">
        <v>0</v>
      </c>
      <c r="N20" s="6">
        <v>3</v>
      </c>
      <c r="O20" s="6">
        <v>1</v>
      </c>
      <c r="P20" s="6">
        <v>2</v>
      </c>
      <c r="Q20" s="12">
        <v>7.6388888888888886E-3</v>
      </c>
      <c r="R20" s="12">
        <f t="shared" si="0"/>
        <v>2.94212962962963E-2</v>
      </c>
      <c r="S20" s="19" t="s">
        <v>58</v>
      </c>
      <c r="T20" s="6">
        <v>78.8</v>
      </c>
      <c r="U20" s="6"/>
      <c r="V20" s="7"/>
      <c r="W20" s="7"/>
    </row>
    <row r="21" spans="1:23" ht="17.25" x14ac:dyDescent="0.3">
      <c r="A21" s="13">
        <v>3</v>
      </c>
      <c r="B21" s="13" t="s">
        <v>25</v>
      </c>
      <c r="C21" s="14" t="s">
        <v>26</v>
      </c>
      <c r="D21" s="13">
        <v>2004</v>
      </c>
      <c r="E21" s="13" t="s">
        <v>6</v>
      </c>
      <c r="F21" s="15">
        <v>2.7777777777777779E-3</v>
      </c>
      <c r="G21" s="16">
        <v>1.9953703703703706E-2</v>
      </c>
      <c r="H21" s="13">
        <v>0</v>
      </c>
      <c r="I21" s="13">
        <v>0</v>
      </c>
      <c r="J21" s="13" t="s">
        <v>55</v>
      </c>
      <c r="K21" s="13">
        <v>0</v>
      </c>
      <c r="L21" s="13">
        <v>2</v>
      </c>
      <c r="M21" s="13">
        <v>0</v>
      </c>
      <c r="N21" s="13">
        <v>0</v>
      </c>
      <c r="O21" s="13">
        <v>1</v>
      </c>
      <c r="P21" s="13">
        <v>0</v>
      </c>
      <c r="Q21" s="17">
        <v>2.0833333333333333E-3</v>
      </c>
      <c r="R21" s="12">
        <f t="shared" si="0"/>
        <v>1.9259259259259261E-2</v>
      </c>
      <c r="S21" s="21" t="s">
        <v>56</v>
      </c>
      <c r="T21" s="13">
        <v>100</v>
      </c>
      <c r="U21" s="6"/>
      <c r="V21" s="7"/>
      <c r="W21" s="7"/>
    </row>
    <row r="22" spans="1:23" ht="17.25" x14ac:dyDescent="0.3">
      <c r="A22" s="6">
        <v>7</v>
      </c>
      <c r="B22" s="6" t="s">
        <v>15</v>
      </c>
      <c r="C22" s="7" t="s">
        <v>16</v>
      </c>
      <c r="D22" s="6">
        <v>2003</v>
      </c>
      <c r="E22" s="6" t="s">
        <v>17</v>
      </c>
      <c r="F22" s="8">
        <v>0</v>
      </c>
      <c r="G22" s="11">
        <v>0</v>
      </c>
      <c r="H22" s="6">
        <v>0</v>
      </c>
      <c r="I22" s="6">
        <v>0</v>
      </c>
      <c r="J22" s="6"/>
      <c r="K22" s="6">
        <v>0</v>
      </c>
      <c r="L22" s="6">
        <v>3</v>
      </c>
      <c r="M22" s="6">
        <v>0</v>
      </c>
      <c r="N22" s="6">
        <v>0</v>
      </c>
      <c r="O22" s="6">
        <v>0</v>
      </c>
      <c r="P22" s="6">
        <v>0</v>
      </c>
      <c r="Q22" s="12">
        <v>0</v>
      </c>
      <c r="R22" s="12">
        <f t="shared" si="0"/>
        <v>0</v>
      </c>
      <c r="S22" s="13" t="s">
        <v>61</v>
      </c>
      <c r="T22" s="6">
        <v>0</v>
      </c>
      <c r="U22" s="6"/>
      <c r="V22" s="7"/>
      <c r="W22" s="7"/>
    </row>
    <row r="23" spans="1:23" ht="17.25" x14ac:dyDescent="0.3">
      <c r="A23" s="13">
        <v>1</v>
      </c>
      <c r="B23" s="13" t="s">
        <v>9</v>
      </c>
      <c r="C23" s="14" t="s">
        <v>60</v>
      </c>
      <c r="D23" s="13">
        <v>2002</v>
      </c>
      <c r="E23" s="13" t="s">
        <v>6</v>
      </c>
      <c r="F23" s="15">
        <v>0</v>
      </c>
      <c r="G23" s="16">
        <v>1.6527777777777777E-2</v>
      </c>
      <c r="H23" s="13">
        <v>0</v>
      </c>
      <c r="I23" s="13">
        <v>0</v>
      </c>
      <c r="J23" s="13"/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2</v>
      </c>
      <c r="Q23" s="17">
        <v>1.3888888888888889E-3</v>
      </c>
      <c r="R23" s="12">
        <f t="shared" si="0"/>
        <v>1.7916666666666664E-2</v>
      </c>
      <c r="S23" s="21" t="s">
        <v>56</v>
      </c>
      <c r="T23" s="13">
        <v>100</v>
      </c>
      <c r="U23" s="6"/>
      <c r="V23" s="7"/>
      <c r="W23" s="7"/>
    </row>
    <row r="24" spans="1:23" ht="17.25" x14ac:dyDescent="0.3">
      <c r="A24" s="22">
        <v>16</v>
      </c>
      <c r="B24" s="22" t="s">
        <v>22</v>
      </c>
      <c r="C24" s="23" t="s">
        <v>34</v>
      </c>
      <c r="D24" s="22">
        <v>1973</v>
      </c>
      <c r="E24" s="22" t="s">
        <v>6</v>
      </c>
      <c r="F24" s="24">
        <v>2.0833333333333332E-2</v>
      </c>
      <c r="G24" s="25">
        <v>4.0138888888888884E-2</v>
      </c>
      <c r="H24" s="22">
        <v>0</v>
      </c>
      <c r="I24" s="22">
        <v>0</v>
      </c>
      <c r="J24" s="22"/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6">
        <v>0</v>
      </c>
      <c r="R24" s="12">
        <f t="shared" si="0"/>
        <v>1.9305555555555552E-2</v>
      </c>
      <c r="S24" s="19" t="s">
        <v>56</v>
      </c>
      <c r="T24" s="22">
        <v>100</v>
      </c>
      <c r="U24" s="6" t="s">
        <v>65</v>
      </c>
      <c r="V24" s="7"/>
      <c r="W24" s="7"/>
    </row>
    <row r="25" spans="1:23" ht="17.25" x14ac:dyDescent="0.3">
      <c r="A25" s="22">
        <v>14</v>
      </c>
      <c r="B25" s="22" t="s">
        <v>22</v>
      </c>
      <c r="C25" s="23" t="s">
        <v>24</v>
      </c>
      <c r="D25" s="22">
        <v>1974</v>
      </c>
      <c r="E25" s="22" t="s">
        <v>6</v>
      </c>
      <c r="F25" s="24">
        <v>1.8055555555555557E-2</v>
      </c>
      <c r="G25" s="25">
        <v>3.7442129629629624E-2</v>
      </c>
      <c r="H25" s="22">
        <v>0</v>
      </c>
      <c r="I25" s="22">
        <v>0</v>
      </c>
      <c r="J25" s="22"/>
      <c r="K25" s="22">
        <v>0</v>
      </c>
      <c r="L25" s="22">
        <v>1</v>
      </c>
      <c r="M25" s="22">
        <v>0</v>
      </c>
      <c r="N25" s="22">
        <v>0</v>
      </c>
      <c r="O25" s="22">
        <v>0</v>
      </c>
      <c r="P25" s="22">
        <v>0</v>
      </c>
      <c r="Q25" s="26">
        <v>6.9444444444444447E-4</v>
      </c>
      <c r="R25" s="12">
        <f t="shared" si="0"/>
        <v>2.0081018518518512E-2</v>
      </c>
      <c r="S25" s="19" t="s">
        <v>57</v>
      </c>
      <c r="T25" s="22">
        <v>96</v>
      </c>
      <c r="U25" s="6" t="s">
        <v>65</v>
      </c>
      <c r="V25" s="7"/>
      <c r="W25" s="7"/>
    </row>
    <row r="26" spans="1:23" ht="17.25" x14ac:dyDescent="0.3">
      <c r="A26" s="22">
        <v>20</v>
      </c>
      <c r="B26" s="22" t="s">
        <v>22</v>
      </c>
      <c r="C26" s="23" t="s">
        <v>39</v>
      </c>
      <c r="D26" s="22">
        <v>1974</v>
      </c>
      <c r="E26" s="22" t="s">
        <v>6</v>
      </c>
      <c r="F26" s="24">
        <v>2.6388888888888889E-2</v>
      </c>
      <c r="G26" s="25">
        <v>4.6851851851851846E-2</v>
      </c>
      <c r="H26" s="22">
        <v>1</v>
      </c>
      <c r="I26" s="22">
        <v>0</v>
      </c>
      <c r="J26" s="22"/>
      <c r="K26" s="22">
        <v>0</v>
      </c>
      <c r="L26" s="22">
        <v>3</v>
      </c>
      <c r="M26" s="22">
        <v>0</v>
      </c>
      <c r="N26" s="22">
        <v>0</v>
      </c>
      <c r="O26" s="22">
        <v>0</v>
      </c>
      <c r="P26" s="22">
        <v>0</v>
      </c>
      <c r="Q26" s="26">
        <v>2.7777777777777779E-3</v>
      </c>
      <c r="R26" s="12">
        <f t="shared" si="0"/>
        <v>2.3240740740740735E-2</v>
      </c>
      <c r="S26" s="19" t="s">
        <v>58</v>
      </c>
      <c r="T26" s="22">
        <v>79.599999999999994</v>
      </c>
      <c r="U26" s="7"/>
      <c r="V26" s="7"/>
      <c r="W26" s="7"/>
    </row>
    <row r="27" spans="1:23" ht="17.25" x14ac:dyDescent="0.3">
      <c r="A27" s="22">
        <v>9</v>
      </c>
      <c r="B27" s="22" t="s">
        <v>22</v>
      </c>
      <c r="C27" s="23" t="s">
        <v>30</v>
      </c>
      <c r="D27" s="22">
        <v>1973</v>
      </c>
      <c r="E27" s="22" t="s">
        <v>17</v>
      </c>
      <c r="F27" s="24">
        <v>0</v>
      </c>
      <c r="G27" s="25">
        <v>0</v>
      </c>
      <c r="H27" s="22">
        <v>0</v>
      </c>
      <c r="I27" s="22">
        <v>0</v>
      </c>
      <c r="J27" s="22"/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6">
        <v>0</v>
      </c>
      <c r="R27" s="12">
        <f t="shared" si="0"/>
        <v>0</v>
      </c>
      <c r="S27" s="13" t="s">
        <v>61</v>
      </c>
      <c r="T27" s="22">
        <v>0</v>
      </c>
      <c r="U27" s="7"/>
      <c r="V27" s="7"/>
      <c r="W27" s="7"/>
    </row>
    <row r="28" spans="1:23" ht="17.25" x14ac:dyDescent="0.3">
      <c r="A28" s="13">
        <v>22</v>
      </c>
      <c r="B28" s="13" t="s">
        <v>33</v>
      </c>
      <c r="C28" s="14" t="s">
        <v>37</v>
      </c>
      <c r="D28" s="13">
        <v>1971</v>
      </c>
      <c r="E28" s="13" t="s">
        <v>6</v>
      </c>
      <c r="F28" s="15">
        <v>2.9166666666666664E-2</v>
      </c>
      <c r="G28" s="16">
        <v>5.0289351851851849E-2</v>
      </c>
      <c r="H28" s="13">
        <v>0</v>
      </c>
      <c r="I28" s="13">
        <v>0</v>
      </c>
      <c r="J28" s="13"/>
      <c r="K28" s="13">
        <v>0</v>
      </c>
      <c r="L28" s="13">
        <v>2</v>
      </c>
      <c r="M28" s="13">
        <v>0</v>
      </c>
      <c r="N28" s="13">
        <v>0</v>
      </c>
      <c r="O28" s="13">
        <v>2</v>
      </c>
      <c r="P28" s="13">
        <v>0</v>
      </c>
      <c r="Q28" s="17">
        <v>2.7777777777777779E-3</v>
      </c>
      <c r="R28" s="12">
        <f t="shared" si="0"/>
        <v>2.3900462962962964E-2</v>
      </c>
      <c r="S28" s="21" t="s">
        <v>56</v>
      </c>
      <c r="T28" s="13">
        <v>100</v>
      </c>
      <c r="U28" s="7"/>
      <c r="V28" s="7"/>
      <c r="W28" s="7"/>
    </row>
    <row r="29" spans="1:23" x14ac:dyDescent="0.25">
      <c r="D29" s="1"/>
      <c r="E29" s="1"/>
      <c r="F29" s="9"/>
    </row>
    <row r="30" spans="1:23" x14ac:dyDescent="0.25">
      <c r="C30" s="18" t="s">
        <v>64</v>
      </c>
      <c r="D30" s="1"/>
      <c r="E30" s="1"/>
      <c r="F30" s="9"/>
    </row>
    <row r="31" spans="1:23" x14ac:dyDescent="0.25">
      <c r="D31" s="1"/>
      <c r="E31" s="1"/>
      <c r="F31" s="9"/>
    </row>
    <row r="32" spans="1:23" x14ac:dyDescent="0.25">
      <c r="D32" s="1"/>
      <c r="E32" s="1"/>
      <c r="F32" s="9"/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2"/>
    </row>
  </sheetData>
  <sortState xmlns:xlrd2="http://schemas.microsoft.com/office/spreadsheetml/2017/richdata2" ref="A25:T27">
    <sortCondition ref="R25:R27"/>
  </sortState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popelkarel</cp:lastModifiedBy>
  <cp:lastPrinted>2020-06-14T15:15:42Z</cp:lastPrinted>
  <dcterms:created xsi:type="dcterms:W3CDTF">2020-06-12T07:46:44Z</dcterms:created>
  <dcterms:modified xsi:type="dcterms:W3CDTF">2020-09-08T09:29:33Z</dcterms:modified>
</cp:coreProperties>
</file>