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bor\Documents\"/>
    </mc:Choice>
  </mc:AlternateContent>
  <bookViews>
    <workbookView xWindow="0" yWindow="0" windowWidth="19200" windowHeight="7812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6" i="1" l="1"/>
  <c r="M45" i="1"/>
  <c r="M44" i="1"/>
  <c r="M43" i="1"/>
  <c r="M42" i="1"/>
  <c r="M41" i="1"/>
  <c r="M40" i="1"/>
  <c r="M39" i="1"/>
  <c r="M34" i="1"/>
  <c r="M33" i="1"/>
  <c r="M32" i="1"/>
  <c r="M31" i="1"/>
  <c r="M30" i="1"/>
  <c r="M29" i="1"/>
  <c r="M28" i="1"/>
  <c r="M27" i="1"/>
  <c r="M26" i="1"/>
  <c r="M25" i="1"/>
  <c r="M10" i="1"/>
  <c r="M9" i="1"/>
  <c r="M11" i="1"/>
  <c r="M12" i="1"/>
  <c r="M13" i="1"/>
  <c r="M14" i="1"/>
  <c r="M15" i="1"/>
  <c r="M16" i="1"/>
  <c r="M17" i="1"/>
  <c r="M18" i="1"/>
  <c r="M19" i="1"/>
  <c r="M20" i="1"/>
</calcChain>
</file>

<file path=xl/sharedStrings.xml><?xml version="1.0" encoding="utf-8"?>
<sst xmlns="http://schemas.openxmlformats.org/spreadsheetml/2006/main" count="143" uniqueCount="56">
  <si>
    <t>stanoviště</t>
  </si>
  <si>
    <t>na trati</t>
  </si>
  <si>
    <t>TM</t>
  </si>
  <si>
    <t>zdržení</t>
  </si>
  <si>
    <t>konečný</t>
  </si>
  <si>
    <t>body</t>
  </si>
  <si>
    <t>um.</t>
  </si>
  <si>
    <t>závodníci</t>
  </si>
  <si>
    <t>oddíl</t>
  </si>
  <si>
    <t>Om</t>
  </si>
  <si>
    <t>U</t>
  </si>
  <si>
    <t>M</t>
  </si>
  <si>
    <t>TT</t>
  </si>
  <si>
    <t>D</t>
  </si>
  <si>
    <t>KPČ</t>
  </si>
  <si>
    <t>neregistrovaní</t>
  </si>
  <si>
    <t xml:space="preserve"> </t>
  </si>
  <si>
    <t>Heřmanová Ema 07</t>
  </si>
  <si>
    <t>V</t>
  </si>
  <si>
    <t>Nováková Nikol 07</t>
  </si>
  <si>
    <t>Přibylová Amálie 05</t>
  </si>
  <si>
    <t>Bareziová Thea 05</t>
  </si>
  <si>
    <t>Tomisová Tereza 06</t>
  </si>
  <si>
    <t>Včeláková Eliška 05</t>
  </si>
  <si>
    <t>Nytrová Natálie 02</t>
  </si>
  <si>
    <t>Kolářová Nikol 07</t>
  </si>
  <si>
    <t>Galajdová Tereza 07</t>
  </si>
  <si>
    <t>Mačková Vendula 03</t>
  </si>
  <si>
    <t>Sarkozyová Magda 08</t>
  </si>
  <si>
    <t>Krestová Eliška 06</t>
  </si>
  <si>
    <t>žákyně</t>
  </si>
  <si>
    <t>Židek Jiří 04</t>
  </si>
  <si>
    <t>Vnuk Pavel 04</t>
  </si>
  <si>
    <t>Gaško Daniel 05</t>
  </si>
  <si>
    <t>Duží Ondřej 02</t>
  </si>
  <si>
    <t>Kalus Tomáš 06</t>
  </si>
  <si>
    <t>Matlák Ctibor 02</t>
  </si>
  <si>
    <t>Hloušek Filip 04</t>
  </si>
  <si>
    <t>Kocur Kryštof 05</t>
  </si>
  <si>
    <t>Hél Nikolas 06</t>
  </si>
  <si>
    <t>Gaško Janis 07</t>
  </si>
  <si>
    <t>žáci</t>
  </si>
  <si>
    <t xml:space="preserve">Tomisová Klára 08      Přibil Hynek 11      </t>
  </si>
  <si>
    <t>Třeštík Michal 08    Kamma Adam 08</t>
  </si>
  <si>
    <t>O</t>
  </si>
  <si>
    <t>Šnapková Lucie 11    Szantayová Kristýna 10</t>
  </si>
  <si>
    <t>Kolářová Bára 10     Gašková Tereza 09</t>
  </si>
  <si>
    <t>Kajzarová Míša 11    Boboková Anička 12</t>
  </si>
  <si>
    <t>Lalik Lukáš 10             Kolář Daniel 09</t>
  </si>
  <si>
    <t>Smolová Hanka 08      Kičmer Tobiaš 07</t>
  </si>
  <si>
    <t>Fajkus Matyas 10        Slezák Vincent 11</t>
  </si>
  <si>
    <t>dvojice</t>
  </si>
  <si>
    <t>TURISTICKÝ ZÁVOD DO ŠKOL</t>
  </si>
  <si>
    <t>Hlavní rozhodčí: Roman Gach</t>
  </si>
  <si>
    <r>
      <t>Místo konání: Frýdek-Místek</t>
    </r>
    <r>
      <rPr>
        <sz val="12"/>
        <color indexed="8"/>
        <rFont val="Calibri"/>
        <family val="2"/>
        <charset val="238"/>
      </rPr>
      <t xml:space="preserve">, </t>
    </r>
  </si>
  <si>
    <t>Pořadatel: TOM 1301 Tuláci Frýdek-Místek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</si>
</sst>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4" xfId="0" applyFill="1" applyBorder="1" applyAlignment="1"/>
    <xf numFmtId="0" fontId="0" fillId="0" borderId="5" xfId="0" applyFill="1" applyBorder="1" applyAlignment="1"/>
    <xf numFmtId="0" fontId="0" fillId="0" borderId="6" xfId="0" applyFill="1" applyBorder="1" applyAlignment="1"/>
    <xf numFmtId="0" fontId="0" fillId="0" borderId="7" xfId="0" applyFill="1" applyBorder="1" applyAlignment="1"/>
    <xf numFmtId="0" fontId="0" fillId="0" borderId="8" xfId="0" applyFill="1" applyBorder="1" applyAlignment="1"/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/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21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wrapText="1"/>
    </xf>
    <xf numFmtId="0" fontId="2" fillId="0" borderId="0" xfId="0" applyFont="1" applyFill="1" applyAlignment="1">
      <alignment horizontal="left"/>
    </xf>
    <xf numFmtId="0" fontId="0" fillId="0" borderId="0" xfId="0" applyFill="1" applyAlignment="1"/>
    <xf numFmtId="0" fontId="3" fillId="0" borderId="0" xfId="0" applyFont="1" applyFill="1" applyAlignment="1"/>
    <xf numFmtId="0" fontId="4" fillId="0" borderId="0" xfId="0" applyFont="1" applyFill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tabSelected="1" workbookViewId="0">
      <selection activeCell="B4" sqref="B4"/>
    </sheetView>
  </sheetViews>
  <sheetFormatPr defaultRowHeight="14.4" x14ac:dyDescent="0.3"/>
  <cols>
    <col min="1" max="1" width="4.109375" bestFit="1" customWidth="1"/>
    <col min="2" max="2" width="21.33203125" bestFit="1" customWidth="1"/>
    <col min="3" max="3" width="12.5546875" bestFit="1" customWidth="1"/>
    <col min="13" max="13" width="11.21875" bestFit="1" customWidth="1"/>
  </cols>
  <sheetData>
    <row r="1" spans="1:16" ht="18" x14ac:dyDescent="0.35">
      <c r="B1" s="15" t="s">
        <v>52</v>
      </c>
    </row>
    <row r="2" spans="1:16" x14ac:dyDescent="0.3">
      <c r="B2" s="16"/>
    </row>
    <row r="3" spans="1:16" ht="15.6" x14ac:dyDescent="0.3">
      <c r="B3" s="17" t="s">
        <v>55</v>
      </c>
    </row>
    <row r="4" spans="1:16" ht="15.6" x14ac:dyDescent="0.3">
      <c r="B4" s="18" t="s">
        <v>54</v>
      </c>
    </row>
    <row r="5" spans="1:16" ht="15.6" x14ac:dyDescent="0.3">
      <c r="B5" s="17" t="s">
        <v>53</v>
      </c>
    </row>
    <row r="6" spans="1:16" ht="15" thickBot="1" x14ac:dyDescent="0.35"/>
    <row r="7" spans="1:16" ht="15" thickBot="1" x14ac:dyDescent="0.35">
      <c r="A7" s="1" t="s">
        <v>30</v>
      </c>
      <c r="B7" s="2"/>
      <c r="C7" s="3"/>
      <c r="D7" s="4" t="s">
        <v>0</v>
      </c>
      <c r="E7" s="5"/>
      <c r="F7" s="5"/>
      <c r="G7" s="5"/>
      <c r="H7" s="5"/>
      <c r="I7" s="5"/>
      <c r="J7" s="5"/>
      <c r="K7" s="6"/>
      <c r="L7" s="7" t="s">
        <v>1</v>
      </c>
      <c r="M7" s="7" t="s">
        <v>2</v>
      </c>
      <c r="N7" s="7" t="s">
        <v>3</v>
      </c>
      <c r="O7" s="7" t="s">
        <v>4</v>
      </c>
      <c r="P7" s="7" t="s">
        <v>5</v>
      </c>
    </row>
    <row r="8" spans="1:16" x14ac:dyDescent="0.3">
      <c r="A8" s="8" t="s">
        <v>6</v>
      </c>
      <c r="B8" s="8" t="s">
        <v>7</v>
      </c>
      <c r="C8" s="8" t="s">
        <v>8</v>
      </c>
      <c r="D8" s="9" t="s">
        <v>18</v>
      </c>
      <c r="E8" s="10" t="s">
        <v>9</v>
      </c>
      <c r="F8" s="10" t="s">
        <v>10</v>
      </c>
      <c r="G8" s="10" t="s">
        <v>11</v>
      </c>
      <c r="H8" s="10" t="s">
        <v>12</v>
      </c>
      <c r="I8" s="10" t="s">
        <v>13</v>
      </c>
      <c r="J8" s="10" t="s">
        <v>14</v>
      </c>
      <c r="K8" s="10"/>
      <c r="L8" s="8"/>
      <c r="M8" s="8"/>
      <c r="N8" s="8"/>
      <c r="O8" s="8"/>
      <c r="P8" s="8"/>
    </row>
    <row r="9" spans="1:16" x14ac:dyDescent="0.3">
      <c r="A9" s="11">
        <v>1</v>
      </c>
      <c r="B9" s="10" t="s">
        <v>17</v>
      </c>
      <c r="C9" s="10" t="s">
        <v>15</v>
      </c>
      <c r="D9" s="12">
        <v>2</v>
      </c>
      <c r="E9" s="11">
        <v>0</v>
      </c>
      <c r="F9" s="11">
        <v>0</v>
      </c>
      <c r="G9" s="11">
        <v>3</v>
      </c>
      <c r="H9" s="11">
        <v>0</v>
      </c>
      <c r="I9" s="11">
        <v>0</v>
      </c>
      <c r="J9" s="11">
        <v>1</v>
      </c>
      <c r="K9" s="11"/>
      <c r="L9" s="13">
        <v>6.0069444444444441E-3</v>
      </c>
      <c r="M9" s="11">
        <f>SUM(D9:J9)</f>
        <v>6</v>
      </c>
      <c r="N9" s="13">
        <v>0</v>
      </c>
      <c r="O9" s="13">
        <v>1.0115740740740741E-2</v>
      </c>
      <c r="P9" s="11">
        <v>100</v>
      </c>
    </row>
    <row r="10" spans="1:16" x14ac:dyDescent="0.3">
      <c r="A10" s="11">
        <v>2</v>
      </c>
      <c r="B10" s="10" t="s">
        <v>19</v>
      </c>
      <c r="C10" s="10" t="s">
        <v>15</v>
      </c>
      <c r="D10" s="12">
        <v>2</v>
      </c>
      <c r="E10" s="11">
        <v>0</v>
      </c>
      <c r="F10" s="11">
        <v>0</v>
      </c>
      <c r="G10" s="11">
        <v>1</v>
      </c>
      <c r="H10" s="11">
        <v>0</v>
      </c>
      <c r="I10" s="11">
        <v>0</v>
      </c>
      <c r="J10" s="11">
        <v>0</v>
      </c>
      <c r="K10" s="11"/>
      <c r="L10" s="13">
        <v>8.7037037037037031E-3</v>
      </c>
      <c r="M10" s="11">
        <f t="shared" ref="M10:M19" si="0">SUM(D10:J10)</f>
        <v>3</v>
      </c>
      <c r="N10" s="13">
        <v>0</v>
      </c>
      <c r="O10" s="13">
        <v>1.0787037037037038E-2</v>
      </c>
      <c r="P10" s="11" t="s">
        <v>16</v>
      </c>
    </row>
    <row r="11" spans="1:16" x14ac:dyDescent="0.3">
      <c r="A11" s="11">
        <v>3</v>
      </c>
      <c r="B11" s="10" t="s">
        <v>20</v>
      </c>
      <c r="C11" s="10" t="s">
        <v>15</v>
      </c>
      <c r="D11" s="12">
        <v>2</v>
      </c>
      <c r="E11" s="11">
        <v>0</v>
      </c>
      <c r="F11" s="11">
        <v>0</v>
      </c>
      <c r="G11" s="11">
        <v>2</v>
      </c>
      <c r="H11" s="11">
        <v>0</v>
      </c>
      <c r="I11" s="11">
        <v>0</v>
      </c>
      <c r="J11" s="11">
        <v>3</v>
      </c>
      <c r="K11" s="11"/>
      <c r="L11" s="13">
        <v>5.9606481481481489E-3</v>
      </c>
      <c r="M11" s="11">
        <f t="shared" si="0"/>
        <v>7</v>
      </c>
      <c r="N11" s="13">
        <v>0</v>
      </c>
      <c r="O11" s="13">
        <v>1.082175925925926E-2</v>
      </c>
      <c r="P11" s="11" t="s">
        <v>16</v>
      </c>
    </row>
    <row r="12" spans="1:16" x14ac:dyDescent="0.3">
      <c r="A12" s="11">
        <v>4</v>
      </c>
      <c r="B12" s="10" t="s">
        <v>21</v>
      </c>
      <c r="C12" s="10" t="s">
        <v>15</v>
      </c>
      <c r="D12" s="12">
        <v>2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6</v>
      </c>
      <c r="K12" s="11"/>
      <c r="L12" s="13">
        <v>6.6203703703703702E-3</v>
      </c>
      <c r="M12" s="11">
        <f t="shared" si="0"/>
        <v>8</v>
      </c>
      <c r="N12" s="13">
        <v>0</v>
      </c>
      <c r="O12" s="13">
        <v>1.2175925925925929E-2</v>
      </c>
      <c r="P12" s="11" t="s">
        <v>16</v>
      </c>
    </row>
    <row r="13" spans="1:16" x14ac:dyDescent="0.3">
      <c r="A13" s="11">
        <v>5</v>
      </c>
      <c r="B13" s="10" t="s">
        <v>22</v>
      </c>
      <c r="C13" s="10" t="s">
        <v>15</v>
      </c>
      <c r="D13" s="12">
        <v>2</v>
      </c>
      <c r="E13" s="11">
        <v>1</v>
      </c>
      <c r="F13" s="11">
        <v>0</v>
      </c>
      <c r="G13" s="11">
        <v>3</v>
      </c>
      <c r="H13" s="11">
        <v>0</v>
      </c>
      <c r="I13" s="11">
        <v>0</v>
      </c>
      <c r="J13" s="11">
        <v>4</v>
      </c>
      <c r="K13" s="11"/>
      <c r="L13" s="13">
        <v>6.3425925925925915E-3</v>
      </c>
      <c r="M13" s="11">
        <f t="shared" si="0"/>
        <v>10</v>
      </c>
      <c r="N13" s="13">
        <v>0</v>
      </c>
      <c r="O13" s="13">
        <v>1.3287037037037036E-2</v>
      </c>
      <c r="P13" s="11" t="s">
        <v>16</v>
      </c>
    </row>
    <row r="14" spans="1:16" x14ac:dyDescent="0.3">
      <c r="A14" s="11">
        <v>6</v>
      </c>
      <c r="B14" s="10" t="s">
        <v>23</v>
      </c>
      <c r="C14" s="10" t="s">
        <v>15</v>
      </c>
      <c r="D14" s="12">
        <v>2</v>
      </c>
      <c r="E14" s="11">
        <v>0</v>
      </c>
      <c r="F14" s="11">
        <v>0</v>
      </c>
      <c r="G14" s="11">
        <v>2</v>
      </c>
      <c r="H14" s="11">
        <v>0</v>
      </c>
      <c r="I14" s="11">
        <v>0</v>
      </c>
      <c r="J14" s="11">
        <v>4</v>
      </c>
      <c r="K14" s="11"/>
      <c r="L14" s="13">
        <v>8.0208333333333329E-3</v>
      </c>
      <c r="M14" s="11">
        <f t="shared" si="0"/>
        <v>8</v>
      </c>
      <c r="N14" s="13">
        <v>0</v>
      </c>
      <c r="O14" s="13">
        <v>1.357638888888889E-2</v>
      </c>
      <c r="P14" s="11" t="s">
        <v>16</v>
      </c>
    </row>
    <row r="15" spans="1:16" x14ac:dyDescent="0.3">
      <c r="A15" s="11">
        <v>7</v>
      </c>
      <c r="B15" s="10" t="s">
        <v>24</v>
      </c>
      <c r="C15" s="10" t="s">
        <v>15</v>
      </c>
      <c r="D15" s="12">
        <v>2</v>
      </c>
      <c r="E15" s="11">
        <v>0</v>
      </c>
      <c r="F15" s="11">
        <v>0</v>
      </c>
      <c r="G15" s="11">
        <v>2</v>
      </c>
      <c r="H15" s="11">
        <v>0</v>
      </c>
      <c r="I15" s="11">
        <v>1</v>
      </c>
      <c r="J15" s="11">
        <v>6</v>
      </c>
      <c r="K15" s="11"/>
      <c r="L15" s="13">
        <v>6.5509259259259262E-3</v>
      </c>
      <c r="M15" s="11">
        <f t="shared" si="0"/>
        <v>11</v>
      </c>
      <c r="N15" s="13">
        <v>0</v>
      </c>
      <c r="O15" s="13">
        <v>1.4189814814814815E-2</v>
      </c>
      <c r="P15" s="11" t="s">
        <v>16</v>
      </c>
    </row>
    <row r="16" spans="1:16" x14ac:dyDescent="0.3">
      <c r="A16" s="11">
        <v>8</v>
      </c>
      <c r="B16" s="10" t="s">
        <v>25</v>
      </c>
      <c r="C16" s="10" t="s">
        <v>15</v>
      </c>
      <c r="D16" s="12">
        <v>1</v>
      </c>
      <c r="E16" s="11">
        <v>0</v>
      </c>
      <c r="F16" s="11">
        <v>0</v>
      </c>
      <c r="G16" s="11">
        <v>3</v>
      </c>
      <c r="H16" s="11">
        <v>0</v>
      </c>
      <c r="I16" s="11">
        <v>0</v>
      </c>
      <c r="J16" s="11">
        <v>5</v>
      </c>
      <c r="K16" s="11"/>
      <c r="L16" s="13">
        <v>8.7152777777777784E-3</v>
      </c>
      <c r="M16" s="11">
        <f t="shared" si="0"/>
        <v>9</v>
      </c>
      <c r="N16" s="13">
        <v>0</v>
      </c>
      <c r="O16" s="13">
        <v>1.4965277777777779E-2</v>
      </c>
      <c r="P16" s="11" t="s">
        <v>16</v>
      </c>
    </row>
    <row r="17" spans="1:16" x14ac:dyDescent="0.3">
      <c r="A17" s="11">
        <v>9</v>
      </c>
      <c r="B17" s="10" t="s">
        <v>26</v>
      </c>
      <c r="C17" s="10" t="s">
        <v>15</v>
      </c>
      <c r="D17" s="12">
        <v>2</v>
      </c>
      <c r="E17" s="11">
        <v>0</v>
      </c>
      <c r="F17" s="11">
        <v>0</v>
      </c>
      <c r="G17" s="11">
        <v>3</v>
      </c>
      <c r="H17" s="11">
        <v>1</v>
      </c>
      <c r="I17" s="11">
        <v>0</v>
      </c>
      <c r="J17" s="11">
        <v>8</v>
      </c>
      <c r="K17" s="11"/>
      <c r="L17" s="13">
        <v>5.7291666666666671E-3</v>
      </c>
      <c r="M17" s="11">
        <f t="shared" si="0"/>
        <v>14</v>
      </c>
      <c r="N17" s="13">
        <v>0</v>
      </c>
      <c r="O17" s="13">
        <v>1.545138888888889E-2</v>
      </c>
      <c r="P17" s="11" t="s">
        <v>16</v>
      </c>
    </row>
    <row r="18" spans="1:16" x14ac:dyDescent="0.3">
      <c r="A18" s="11">
        <v>10</v>
      </c>
      <c r="B18" s="10" t="s">
        <v>27</v>
      </c>
      <c r="C18" s="10" t="s">
        <v>15</v>
      </c>
      <c r="D18" s="12">
        <v>1</v>
      </c>
      <c r="E18" s="11">
        <v>0</v>
      </c>
      <c r="F18" s="11">
        <v>0</v>
      </c>
      <c r="G18" s="11">
        <v>2</v>
      </c>
      <c r="H18" s="11">
        <v>0</v>
      </c>
      <c r="I18" s="11">
        <v>2</v>
      </c>
      <c r="J18" s="11">
        <v>7</v>
      </c>
      <c r="K18" s="11"/>
      <c r="L18" s="13">
        <v>7.7314814814814815E-3</v>
      </c>
      <c r="M18" s="11">
        <f t="shared" si="0"/>
        <v>12</v>
      </c>
      <c r="N18" s="13">
        <v>0</v>
      </c>
      <c r="O18" s="13">
        <v>1.6064814814814813E-2</v>
      </c>
      <c r="P18" s="11" t="s">
        <v>16</v>
      </c>
    </row>
    <row r="19" spans="1:16" x14ac:dyDescent="0.3">
      <c r="A19" s="11">
        <v>11</v>
      </c>
      <c r="B19" s="10" t="s">
        <v>28</v>
      </c>
      <c r="C19" s="10" t="s">
        <v>15</v>
      </c>
      <c r="D19" s="12">
        <v>2</v>
      </c>
      <c r="E19" s="11">
        <v>0</v>
      </c>
      <c r="F19" s="11">
        <v>0</v>
      </c>
      <c r="G19" s="11">
        <v>3</v>
      </c>
      <c r="H19" s="11">
        <v>2</v>
      </c>
      <c r="I19" s="11">
        <v>2</v>
      </c>
      <c r="J19" s="11">
        <v>7</v>
      </c>
      <c r="K19" s="11"/>
      <c r="L19" s="13">
        <v>7.7083333333333335E-3</v>
      </c>
      <c r="M19" s="11">
        <f t="shared" si="0"/>
        <v>16</v>
      </c>
      <c r="N19" s="13">
        <v>0</v>
      </c>
      <c r="O19" s="13">
        <v>1.8819444444444448E-2</v>
      </c>
      <c r="P19" s="11" t="s">
        <v>16</v>
      </c>
    </row>
    <row r="20" spans="1:16" x14ac:dyDescent="0.3">
      <c r="A20" s="11">
        <v>12</v>
      </c>
      <c r="B20" s="10" t="s">
        <v>29</v>
      </c>
      <c r="C20" s="10" t="s">
        <v>15</v>
      </c>
      <c r="D20" s="12">
        <v>2</v>
      </c>
      <c r="E20" s="11">
        <v>0</v>
      </c>
      <c r="F20" s="11">
        <v>0</v>
      </c>
      <c r="G20" s="11">
        <v>3</v>
      </c>
      <c r="H20" s="11">
        <v>6</v>
      </c>
      <c r="I20" s="11">
        <v>1</v>
      </c>
      <c r="J20" s="11">
        <v>3</v>
      </c>
      <c r="K20" s="11"/>
      <c r="L20" s="13">
        <v>9.432870370370371E-3</v>
      </c>
      <c r="M20" s="11">
        <f t="shared" ref="M20" si="1">SUM(D20:J20)</f>
        <v>15</v>
      </c>
      <c r="N20" s="13">
        <v>0</v>
      </c>
      <c r="O20" s="13">
        <v>1.9849537037037037E-2</v>
      </c>
      <c r="P20" s="11" t="s">
        <v>16</v>
      </c>
    </row>
    <row r="22" spans="1:16" ht="15" thickBot="1" x14ac:dyDescent="0.35"/>
    <row r="23" spans="1:16" ht="15" thickBot="1" x14ac:dyDescent="0.35">
      <c r="A23" s="1" t="s">
        <v>41</v>
      </c>
      <c r="B23" s="2"/>
      <c r="C23" s="3"/>
      <c r="D23" s="4" t="s">
        <v>0</v>
      </c>
      <c r="E23" s="5"/>
      <c r="F23" s="5"/>
      <c r="G23" s="5"/>
      <c r="H23" s="5"/>
      <c r="I23" s="5"/>
      <c r="J23" s="5"/>
      <c r="K23" s="6"/>
      <c r="L23" s="7" t="s">
        <v>1</v>
      </c>
      <c r="M23" s="7" t="s">
        <v>2</v>
      </c>
      <c r="N23" s="7" t="s">
        <v>3</v>
      </c>
      <c r="O23" s="7" t="s">
        <v>4</v>
      </c>
      <c r="P23" s="7" t="s">
        <v>5</v>
      </c>
    </row>
    <row r="24" spans="1:16" x14ac:dyDescent="0.3">
      <c r="A24" s="8" t="s">
        <v>6</v>
      </c>
      <c r="B24" s="8" t="s">
        <v>7</v>
      </c>
      <c r="C24" s="8" t="s">
        <v>8</v>
      </c>
      <c r="D24" s="9" t="s">
        <v>18</v>
      </c>
      <c r="E24" s="10" t="s">
        <v>9</v>
      </c>
      <c r="F24" s="10" t="s">
        <v>10</v>
      </c>
      <c r="G24" s="10" t="s">
        <v>11</v>
      </c>
      <c r="H24" s="10" t="s">
        <v>12</v>
      </c>
      <c r="I24" s="10" t="s">
        <v>13</v>
      </c>
      <c r="J24" s="10" t="s">
        <v>14</v>
      </c>
      <c r="K24" s="10"/>
      <c r="L24" s="8"/>
      <c r="M24" s="8"/>
      <c r="N24" s="8"/>
      <c r="O24" s="8"/>
      <c r="P24" s="8"/>
    </row>
    <row r="25" spans="1:16" x14ac:dyDescent="0.3">
      <c r="A25" s="11">
        <v>1</v>
      </c>
      <c r="B25" s="10" t="s">
        <v>31</v>
      </c>
      <c r="C25" s="10" t="s">
        <v>15</v>
      </c>
      <c r="D25" s="12">
        <v>0</v>
      </c>
      <c r="E25" s="11">
        <v>0</v>
      </c>
      <c r="F25" s="11">
        <v>0</v>
      </c>
      <c r="G25" s="11">
        <v>1</v>
      </c>
      <c r="H25" s="11">
        <v>0</v>
      </c>
      <c r="I25" s="11">
        <v>2</v>
      </c>
      <c r="J25" s="11">
        <v>0</v>
      </c>
      <c r="K25" s="11"/>
      <c r="L25" s="13">
        <v>8.1712962962962963E-3</v>
      </c>
      <c r="M25" s="11">
        <f>SUM(D25:J25)</f>
        <v>3</v>
      </c>
      <c r="N25" s="13">
        <v>0</v>
      </c>
      <c r="O25" s="13">
        <v>1.0254629629629629E-2</v>
      </c>
      <c r="P25" s="11">
        <v>100</v>
      </c>
    </row>
    <row r="26" spans="1:16" x14ac:dyDescent="0.3">
      <c r="A26" s="11">
        <v>2</v>
      </c>
      <c r="B26" s="10" t="s">
        <v>32</v>
      </c>
      <c r="C26" s="10" t="s">
        <v>15</v>
      </c>
      <c r="D26" s="12">
        <v>2</v>
      </c>
      <c r="E26" s="11">
        <v>0</v>
      </c>
      <c r="F26" s="11">
        <v>0</v>
      </c>
      <c r="G26" s="11">
        <v>2</v>
      </c>
      <c r="H26" s="11">
        <v>0</v>
      </c>
      <c r="I26" s="11">
        <v>0</v>
      </c>
      <c r="J26" s="11">
        <v>3</v>
      </c>
      <c r="K26" s="11"/>
      <c r="L26" s="13">
        <v>6.8171296296296287E-3</v>
      </c>
      <c r="M26" s="11">
        <f t="shared" ref="M26:M34" si="2">SUM(D26:J26)</f>
        <v>7</v>
      </c>
      <c r="N26" s="13">
        <v>0</v>
      </c>
      <c r="O26" s="13">
        <v>1.1678240740740741E-2</v>
      </c>
      <c r="P26" s="11" t="s">
        <v>16</v>
      </c>
    </row>
    <row r="27" spans="1:16" x14ac:dyDescent="0.3">
      <c r="A27" s="11">
        <v>3</v>
      </c>
      <c r="B27" s="10" t="s">
        <v>33</v>
      </c>
      <c r="C27" s="10" t="s">
        <v>15</v>
      </c>
      <c r="D27" s="12">
        <v>2</v>
      </c>
      <c r="E27" s="11">
        <v>0</v>
      </c>
      <c r="F27" s="11">
        <v>0</v>
      </c>
      <c r="G27" s="11">
        <v>2</v>
      </c>
      <c r="H27" s="11">
        <v>2</v>
      </c>
      <c r="I27" s="11">
        <v>0</v>
      </c>
      <c r="J27" s="11">
        <v>1</v>
      </c>
      <c r="K27" s="11"/>
      <c r="L27" s="13">
        <v>7.5115740740740742E-3</v>
      </c>
      <c r="M27" s="11">
        <f t="shared" si="2"/>
        <v>7</v>
      </c>
      <c r="N27" s="13">
        <v>0</v>
      </c>
      <c r="O27" s="13">
        <v>1.2372685185185186E-2</v>
      </c>
      <c r="P27" s="11" t="s">
        <v>16</v>
      </c>
    </row>
    <row r="28" spans="1:16" x14ac:dyDescent="0.3">
      <c r="A28" s="11">
        <v>4</v>
      </c>
      <c r="B28" s="10" t="s">
        <v>34</v>
      </c>
      <c r="C28" s="10" t="s">
        <v>15</v>
      </c>
      <c r="D28" s="12">
        <v>2</v>
      </c>
      <c r="E28" s="11">
        <v>0</v>
      </c>
      <c r="F28" s="11">
        <v>0</v>
      </c>
      <c r="G28" s="11">
        <v>3</v>
      </c>
      <c r="H28" s="11">
        <v>1</v>
      </c>
      <c r="I28" s="11">
        <v>0</v>
      </c>
      <c r="J28" s="11">
        <v>3</v>
      </c>
      <c r="K28" s="11"/>
      <c r="L28" s="13">
        <v>7.1180555555555554E-3</v>
      </c>
      <c r="M28" s="11">
        <f t="shared" si="2"/>
        <v>9</v>
      </c>
      <c r="N28" s="13">
        <v>0</v>
      </c>
      <c r="O28" s="13">
        <v>1.3368055555555557E-2</v>
      </c>
      <c r="P28" s="11" t="s">
        <v>16</v>
      </c>
    </row>
    <row r="29" spans="1:16" x14ac:dyDescent="0.3">
      <c r="A29" s="11">
        <v>5</v>
      </c>
      <c r="B29" s="10" t="s">
        <v>35</v>
      </c>
      <c r="C29" s="10" t="s">
        <v>15</v>
      </c>
      <c r="D29" s="12">
        <v>1</v>
      </c>
      <c r="E29" s="11">
        <v>0</v>
      </c>
      <c r="F29" s="11">
        <v>0</v>
      </c>
      <c r="G29" s="11">
        <v>3</v>
      </c>
      <c r="H29" s="11">
        <v>1</v>
      </c>
      <c r="I29" s="11">
        <v>1</v>
      </c>
      <c r="J29" s="11">
        <v>9</v>
      </c>
      <c r="K29" s="11"/>
      <c r="L29" s="13">
        <v>6.2731481481481484E-3</v>
      </c>
      <c r="M29" s="11">
        <f t="shared" si="2"/>
        <v>15</v>
      </c>
      <c r="N29" s="13">
        <v>0</v>
      </c>
      <c r="O29" s="13">
        <v>1.6689814814814817E-2</v>
      </c>
      <c r="P29" s="11" t="s">
        <v>16</v>
      </c>
    </row>
    <row r="30" spans="1:16" x14ac:dyDescent="0.3">
      <c r="A30" s="11">
        <v>6</v>
      </c>
      <c r="B30" s="10" t="s">
        <v>36</v>
      </c>
      <c r="C30" s="10" t="s">
        <v>15</v>
      </c>
      <c r="D30" s="12">
        <v>2</v>
      </c>
      <c r="E30" s="11">
        <v>0</v>
      </c>
      <c r="F30" s="11">
        <v>0</v>
      </c>
      <c r="G30" s="11">
        <v>2</v>
      </c>
      <c r="H30" s="11">
        <v>1</v>
      </c>
      <c r="I30" s="11">
        <v>1</v>
      </c>
      <c r="J30" s="11">
        <v>9</v>
      </c>
      <c r="K30" s="11"/>
      <c r="L30" s="13">
        <v>6.4236111111111117E-3</v>
      </c>
      <c r="M30" s="11">
        <f t="shared" si="2"/>
        <v>15</v>
      </c>
      <c r="N30" s="13">
        <v>0</v>
      </c>
      <c r="O30" s="13">
        <v>1.6840277777777777E-2</v>
      </c>
      <c r="P30" s="11" t="s">
        <v>16</v>
      </c>
    </row>
    <row r="31" spans="1:16" x14ac:dyDescent="0.3">
      <c r="A31" s="11">
        <v>7</v>
      </c>
      <c r="B31" s="10" t="s">
        <v>38</v>
      </c>
      <c r="C31" s="10" t="s">
        <v>15</v>
      </c>
      <c r="D31" s="12">
        <v>2</v>
      </c>
      <c r="E31" s="11">
        <v>0</v>
      </c>
      <c r="F31" s="11">
        <v>0</v>
      </c>
      <c r="G31" s="11">
        <v>2</v>
      </c>
      <c r="H31" s="11">
        <v>2</v>
      </c>
      <c r="I31" s="11">
        <v>3</v>
      </c>
      <c r="J31" s="11">
        <v>6</v>
      </c>
      <c r="K31" s="11"/>
      <c r="L31" s="13">
        <v>6.9675925925925921E-3</v>
      </c>
      <c r="M31" s="11">
        <f t="shared" si="2"/>
        <v>15</v>
      </c>
      <c r="N31" s="13">
        <v>0</v>
      </c>
      <c r="O31" s="13">
        <v>1.7384259259259262E-2</v>
      </c>
      <c r="P31" s="11" t="s">
        <v>16</v>
      </c>
    </row>
    <row r="32" spans="1:16" x14ac:dyDescent="0.3">
      <c r="A32" s="11">
        <v>8</v>
      </c>
      <c r="B32" s="10" t="s">
        <v>37</v>
      </c>
      <c r="C32" s="10" t="s">
        <v>15</v>
      </c>
      <c r="D32" s="12">
        <v>1</v>
      </c>
      <c r="E32" s="11">
        <v>0</v>
      </c>
      <c r="F32" s="11">
        <v>0</v>
      </c>
      <c r="G32" s="11">
        <v>2</v>
      </c>
      <c r="H32" s="11">
        <v>2</v>
      </c>
      <c r="I32" s="11">
        <v>1</v>
      </c>
      <c r="J32" s="11">
        <v>8</v>
      </c>
      <c r="K32" s="11"/>
      <c r="L32" s="13">
        <v>7.8125E-3</v>
      </c>
      <c r="M32" s="11">
        <f t="shared" si="2"/>
        <v>14</v>
      </c>
      <c r="N32" s="13">
        <v>0</v>
      </c>
      <c r="O32" s="13">
        <v>1.7534722222222222E-2</v>
      </c>
      <c r="P32" s="11" t="s">
        <v>16</v>
      </c>
    </row>
    <row r="33" spans="1:16" x14ac:dyDescent="0.3">
      <c r="A33" s="11">
        <v>9</v>
      </c>
      <c r="B33" s="10" t="s">
        <v>39</v>
      </c>
      <c r="C33" s="10" t="s">
        <v>15</v>
      </c>
      <c r="D33" s="12">
        <v>2</v>
      </c>
      <c r="E33" s="11">
        <v>0</v>
      </c>
      <c r="F33" s="11">
        <v>0</v>
      </c>
      <c r="G33" s="11">
        <v>0</v>
      </c>
      <c r="H33" s="11">
        <v>2</v>
      </c>
      <c r="I33" s="11">
        <v>1</v>
      </c>
      <c r="J33" s="11">
        <v>9</v>
      </c>
      <c r="K33" s="11"/>
      <c r="L33" s="13">
        <v>8.4490740740740741E-3</v>
      </c>
      <c r="M33" s="11">
        <f t="shared" si="2"/>
        <v>14</v>
      </c>
      <c r="N33" s="13">
        <v>0</v>
      </c>
      <c r="O33" s="13">
        <v>1.8171296296296297E-2</v>
      </c>
      <c r="P33" s="11" t="s">
        <v>16</v>
      </c>
    </row>
    <row r="34" spans="1:16" x14ac:dyDescent="0.3">
      <c r="A34" s="11">
        <v>10</v>
      </c>
      <c r="B34" s="10" t="s">
        <v>40</v>
      </c>
      <c r="C34" s="10" t="s">
        <v>15</v>
      </c>
      <c r="D34" s="12">
        <v>2</v>
      </c>
      <c r="E34" s="11">
        <v>0</v>
      </c>
      <c r="F34" s="11">
        <v>0</v>
      </c>
      <c r="G34" s="11">
        <v>2</v>
      </c>
      <c r="H34" s="11">
        <v>2</v>
      </c>
      <c r="I34" s="11">
        <v>6</v>
      </c>
      <c r="J34" s="11">
        <v>7</v>
      </c>
      <c r="K34" s="11"/>
      <c r="L34" s="13">
        <v>9.3749999999999997E-3</v>
      </c>
      <c r="M34" s="11">
        <f t="shared" si="2"/>
        <v>19</v>
      </c>
      <c r="N34" s="13">
        <v>0</v>
      </c>
      <c r="O34" s="13">
        <v>2.2569444444444444E-2</v>
      </c>
      <c r="P34" s="11" t="s">
        <v>16</v>
      </c>
    </row>
    <row r="36" spans="1:16" ht="15" thickBot="1" x14ac:dyDescent="0.35"/>
    <row r="37" spans="1:16" ht="15" thickBot="1" x14ac:dyDescent="0.35">
      <c r="A37" s="1" t="s">
        <v>51</v>
      </c>
      <c r="B37" s="2"/>
      <c r="C37" s="3"/>
      <c r="D37" s="4" t="s">
        <v>0</v>
      </c>
      <c r="E37" s="5"/>
      <c r="F37" s="5"/>
      <c r="G37" s="5"/>
      <c r="H37" s="5"/>
      <c r="I37" s="5"/>
      <c r="J37" s="5"/>
      <c r="K37" s="6"/>
      <c r="L37" s="7" t="s">
        <v>1</v>
      </c>
      <c r="M37" s="7" t="s">
        <v>2</v>
      </c>
      <c r="N37" s="7" t="s">
        <v>3</v>
      </c>
      <c r="O37" s="7" t="s">
        <v>4</v>
      </c>
      <c r="P37" s="7" t="s">
        <v>5</v>
      </c>
    </row>
    <row r="38" spans="1:16" x14ac:dyDescent="0.3">
      <c r="A38" s="8" t="s">
        <v>6</v>
      </c>
      <c r="B38" s="8" t="s">
        <v>7</v>
      </c>
      <c r="C38" s="8" t="s">
        <v>8</v>
      </c>
      <c r="D38" s="9" t="s">
        <v>18</v>
      </c>
      <c r="E38" s="10" t="s">
        <v>9</v>
      </c>
      <c r="F38" s="10" t="s">
        <v>10</v>
      </c>
      <c r="G38" s="10" t="s">
        <v>11</v>
      </c>
      <c r="H38" s="10" t="s">
        <v>12</v>
      </c>
      <c r="I38" s="10" t="s">
        <v>13</v>
      </c>
      <c r="J38" s="10" t="s">
        <v>14</v>
      </c>
      <c r="K38" s="10"/>
      <c r="L38" s="8"/>
      <c r="M38" s="8"/>
      <c r="N38" s="8"/>
      <c r="O38" s="8"/>
      <c r="P38" s="8"/>
    </row>
    <row r="39" spans="1:16" ht="28.8" customHeight="1" x14ac:dyDescent="0.3">
      <c r="A39" s="11">
        <v>1</v>
      </c>
      <c r="B39" s="14" t="s">
        <v>42</v>
      </c>
      <c r="C39" s="10" t="s">
        <v>15</v>
      </c>
      <c r="D39" s="12">
        <v>2</v>
      </c>
      <c r="E39" s="11">
        <v>0</v>
      </c>
      <c r="F39" s="11">
        <v>0</v>
      </c>
      <c r="G39" s="11">
        <v>3</v>
      </c>
      <c r="H39" s="11">
        <v>1</v>
      </c>
      <c r="I39" s="11">
        <v>4</v>
      </c>
      <c r="J39" s="11">
        <v>0</v>
      </c>
      <c r="K39" s="11"/>
      <c r="L39" s="13">
        <v>8.9120370370370378E-3</v>
      </c>
      <c r="M39" s="11">
        <f>SUM(D39:J39)</f>
        <v>10</v>
      </c>
      <c r="N39" s="13">
        <v>0</v>
      </c>
      <c r="O39" s="13">
        <v>1.5856481481481482E-2</v>
      </c>
      <c r="P39" s="11">
        <v>100</v>
      </c>
    </row>
    <row r="40" spans="1:16" ht="28.8" x14ac:dyDescent="0.3">
      <c r="A40" s="11">
        <v>2</v>
      </c>
      <c r="B40" s="14" t="s">
        <v>43</v>
      </c>
      <c r="C40" s="10" t="s">
        <v>15</v>
      </c>
      <c r="D40" s="12" t="s">
        <v>44</v>
      </c>
      <c r="E40" s="11">
        <v>0</v>
      </c>
      <c r="F40" s="11">
        <v>0</v>
      </c>
      <c r="G40" s="11">
        <v>3</v>
      </c>
      <c r="H40" s="11">
        <v>3</v>
      </c>
      <c r="I40" s="11">
        <v>2</v>
      </c>
      <c r="J40" s="11">
        <v>3</v>
      </c>
      <c r="K40" s="11"/>
      <c r="L40" s="13">
        <v>9.5370370370370366E-3</v>
      </c>
      <c r="M40" s="11">
        <f t="shared" ref="M40:M46" si="3">SUM(D40:J40)</f>
        <v>11</v>
      </c>
      <c r="N40" s="13">
        <v>0</v>
      </c>
      <c r="O40" s="13">
        <v>1.7175925925925924E-2</v>
      </c>
      <c r="P40" s="11" t="s">
        <v>16</v>
      </c>
    </row>
    <row r="41" spans="1:16" ht="28.8" x14ac:dyDescent="0.3">
      <c r="A41" s="11">
        <v>3</v>
      </c>
      <c r="B41" s="14" t="s">
        <v>45</v>
      </c>
      <c r="C41" s="10" t="s">
        <v>15</v>
      </c>
      <c r="D41" s="12">
        <v>2</v>
      </c>
      <c r="E41" s="11">
        <v>0</v>
      </c>
      <c r="F41" s="11">
        <v>0</v>
      </c>
      <c r="G41" s="11">
        <v>3</v>
      </c>
      <c r="H41" s="11">
        <v>1</v>
      </c>
      <c r="I41" s="11">
        <v>0</v>
      </c>
      <c r="J41" s="11">
        <v>6</v>
      </c>
      <c r="K41" s="11"/>
      <c r="L41" s="13">
        <v>9.5138888888888894E-3</v>
      </c>
      <c r="M41" s="11">
        <f t="shared" si="3"/>
        <v>12</v>
      </c>
      <c r="N41" s="13">
        <v>0</v>
      </c>
      <c r="O41" s="13">
        <v>1.7847222222222223E-2</v>
      </c>
      <c r="P41" s="11" t="s">
        <v>16</v>
      </c>
    </row>
    <row r="42" spans="1:16" ht="28.8" x14ac:dyDescent="0.3">
      <c r="A42" s="11">
        <v>4</v>
      </c>
      <c r="B42" s="14" t="s">
        <v>46</v>
      </c>
      <c r="C42" s="10" t="s">
        <v>15</v>
      </c>
      <c r="D42" s="12">
        <v>2</v>
      </c>
      <c r="E42" s="11">
        <v>0</v>
      </c>
      <c r="F42" s="11">
        <v>0</v>
      </c>
      <c r="G42" s="11">
        <v>1</v>
      </c>
      <c r="H42" s="11">
        <v>0</v>
      </c>
      <c r="I42" s="11">
        <v>0</v>
      </c>
      <c r="J42" s="11">
        <v>7</v>
      </c>
      <c r="K42" s="11"/>
      <c r="L42" s="13">
        <v>1.2488425925925925E-2</v>
      </c>
      <c r="M42" s="11">
        <f t="shared" si="3"/>
        <v>10</v>
      </c>
      <c r="N42" s="13">
        <v>0</v>
      </c>
      <c r="O42" s="13">
        <v>1.9432870370370371E-2</v>
      </c>
      <c r="P42" s="11" t="s">
        <v>16</v>
      </c>
    </row>
    <row r="43" spans="1:16" ht="28.8" x14ac:dyDescent="0.3">
      <c r="A43" s="11">
        <v>5</v>
      </c>
      <c r="B43" s="14" t="s">
        <v>47</v>
      </c>
      <c r="C43" s="10" t="s">
        <v>15</v>
      </c>
      <c r="D43" s="12">
        <v>2</v>
      </c>
      <c r="E43" s="11">
        <v>0</v>
      </c>
      <c r="F43" s="11">
        <v>0</v>
      </c>
      <c r="G43" s="11">
        <v>1</v>
      </c>
      <c r="H43" s="11">
        <v>2</v>
      </c>
      <c r="I43" s="11">
        <v>0</v>
      </c>
      <c r="J43" s="11">
        <v>6</v>
      </c>
      <c r="K43" s="11"/>
      <c r="L43" s="13">
        <v>1.3078703703703703E-2</v>
      </c>
      <c r="M43" s="11">
        <f t="shared" si="3"/>
        <v>11</v>
      </c>
      <c r="N43" s="13">
        <v>0</v>
      </c>
      <c r="O43" s="13">
        <v>2.071759259259259E-2</v>
      </c>
      <c r="P43" s="11" t="s">
        <v>16</v>
      </c>
    </row>
    <row r="44" spans="1:16" ht="28.8" x14ac:dyDescent="0.3">
      <c r="A44" s="11">
        <v>6</v>
      </c>
      <c r="B44" s="14" t="s">
        <v>48</v>
      </c>
      <c r="C44" s="10" t="s">
        <v>15</v>
      </c>
      <c r="D44" s="12">
        <v>2</v>
      </c>
      <c r="E44" s="11">
        <v>0</v>
      </c>
      <c r="F44" s="11">
        <v>0</v>
      </c>
      <c r="G44" s="11">
        <v>4</v>
      </c>
      <c r="H44" s="11">
        <v>3</v>
      </c>
      <c r="I44" s="11">
        <v>1</v>
      </c>
      <c r="J44" s="11">
        <v>5</v>
      </c>
      <c r="K44" s="11"/>
      <c r="L44" s="13">
        <v>1.0868055555555556E-2</v>
      </c>
      <c r="M44" s="11">
        <f t="shared" si="3"/>
        <v>15</v>
      </c>
      <c r="N44" s="13">
        <v>0</v>
      </c>
      <c r="O44" s="13">
        <v>2.1284722222222222E-2</v>
      </c>
      <c r="P44" s="11" t="s">
        <v>16</v>
      </c>
    </row>
    <row r="45" spans="1:16" ht="28.8" x14ac:dyDescent="0.3">
      <c r="A45" s="11">
        <v>7</v>
      </c>
      <c r="B45" s="14" t="s">
        <v>49</v>
      </c>
      <c r="C45" s="10" t="s">
        <v>15</v>
      </c>
      <c r="D45" s="12">
        <v>2</v>
      </c>
      <c r="E45" s="11">
        <v>0</v>
      </c>
      <c r="F45" s="11">
        <v>0</v>
      </c>
      <c r="G45" s="11">
        <v>2</v>
      </c>
      <c r="H45" s="11">
        <v>3</v>
      </c>
      <c r="I45" s="11">
        <v>3</v>
      </c>
      <c r="J45" s="11">
        <v>8</v>
      </c>
      <c r="K45" s="11"/>
      <c r="L45" s="13">
        <v>9.8032407407407408E-3</v>
      </c>
      <c r="M45" s="11">
        <f t="shared" si="3"/>
        <v>18</v>
      </c>
      <c r="N45" s="13">
        <v>0</v>
      </c>
      <c r="O45" s="13">
        <v>2.2303240740740738E-2</v>
      </c>
      <c r="P45" s="11" t="s">
        <v>16</v>
      </c>
    </row>
    <row r="46" spans="1:16" ht="28.8" x14ac:dyDescent="0.3">
      <c r="A46" s="11">
        <v>8</v>
      </c>
      <c r="B46" s="14" t="s">
        <v>50</v>
      </c>
      <c r="C46" s="10" t="s">
        <v>15</v>
      </c>
      <c r="D46" s="12">
        <v>2</v>
      </c>
      <c r="E46" s="11">
        <v>0</v>
      </c>
      <c r="F46" s="11">
        <v>0</v>
      </c>
      <c r="G46" s="11">
        <v>3</v>
      </c>
      <c r="H46" s="11">
        <v>0</v>
      </c>
      <c r="I46" s="11">
        <v>2</v>
      </c>
      <c r="J46" s="11">
        <v>8</v>
      </c>
      <c r="K46" s="11"/>
      <c r="L46" s="13">
        <v>1.2581018518518519E-2</v>
      </c>
      <c r="M46" s="11">
        <f t="shared" si="3"/>
        <v>15</v>
      </c>
      <c r="N46" s="13">
        <v>0</v>
      </c>
      <c r="O46" s="13">
        <v>2.2997685185185187E-2</v>
      </c>
      <c r="P46" s="11" t="s">
        <v>16</v>
      </c>
    </row>
  </sheetData>
  <mergeCells count="3">
    <mergeCell ref="A7:C7"/>
    <mergeCell ref="A23:C23"/>
    <mergeCell ref="A37:C37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Libor</dc:creator>
  <cp:lastModifiedBy>Libor</cp:lastModifiedBy>
  <dcterms:created xsi:type="dcterms:W3CDTF">2019-11-08T18:48:00Z</dcterms:created>
  <dcterms:modified xsi:type="dcterms:W3CDTF">2019-11-10T12:57:01Z</dcterms:modified>
</cp:coreProperties>
</file>