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jrostz\Desktop\"/>
    </mc:Choice>
  </mc:AlternateContent>
  <bookViews>
    <workbookView xWindow="0" yWindow="0" windowWidth="28800" windowHeight="1221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M15" i="1" l="1"/>
  <c r="M7" i="1"/>
  <c r="M8" i="1"/>
  <c r="M9" i="1"/>
  <c r="M10" i="1"/>
  <c r="M11" i="1"/>
  <c r="M12" i="1"/>
  <c r="M14" i="1"/>
  <c r="M13" i="1"/>
  <c r="M6" i="1"/>
</calcChain>
</file>

<file path=xl/sharedStrings.xml><?xml version="1.0" encoding="utf-8"?>
<sst xmlns="http://schemas.openxmlformats.org/spreadsheetml/2006/main" count="72" uniqueCount="51">
  <si>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</si>
  <si>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</si>
  <si>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</si>
  <si>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</si>
  <si>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</si>
  <si>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</si>
  <si>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</si>
  <si>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</si>
  <si>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</si>
  <si>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</si>
  <si>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</si>
  <si>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</si>
  <si>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</si>
  <si>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</si>
  <si>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</si>
  <si>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</si>
  <si>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</si>
  <si>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body</t>
  </si>
  <si>
    <t>1.</t>
  </si>
  <si>
    <t>Eliška Beranová 09</t>
  </si>
  <si>
    <t>TOM - KČT Kralupy</t>
  </si>
  <si>
    <t>2.</t>
  </si>
  <si>
    <t>Magdalena Kulhavá 09</t>
  </si>
  <si>
    <t>TOM Mikulášovice</t>
  </si>
  <si>
    <t>3.</t>
  </si>
  <si>
    <t>Klára Homolková 09</t>
  </si>
  <si>
    <t>4.</t>
  </si>
  <si>
    <t>Valerie Kuhnelová 08</t>
  </si>
  <si>
    <t>Skaut Týnec</t>
  </si>
  <si>
    <t>5.</t>
  </si>
  <si>
    <t>Michaela Amasederová 10</t>
  </si>
  <si>
    <t>6.</t>
  </si>
  <si>
    <t>Eliška Sodomková 09</t>
  </si>
  <si>
    <t>rok narození</t>
  </si>
  <si>
    <t>jméno, příjmení</t>
  </si>
  <si>
    <t>7.</t>
  </si>
  <si>
    <t>8.</t>
  </si>
  <si>
    <t>9.</t>
  </si>
  <si>
    <t>10.</t>
  </si>
  <si>
    <t>José Smutný</t>
  </si>
  <si>
    <t>P</t>
  </si>
  <si>
    <t>Jiří Sojka</t>
  </si>
  <si>
    <t>Eliška Holcová</t>
  </si>
  <si>
    <t>Petra Kurelová</t>
  </si>
  <si>
    <t>Matouš Čížek</t>
  </si>
  <si>
    <t>Filip Solar</t>
  </si>
  <si>
    <t>Klára Kdérová</t>
  </si>
  <si>
    <t>Blanka Bílková</t>
  </si>
  <si>
    <t>Zuzana Živná</t>
  </si>
  <si>
    <t>Zuzana Kunstová</t>
  </si>
  <si>
    <t>Sportovní kurz - Dvořákovo gymnázium Kralupy - 29.5.2018 - TURISTICKÝ ZÁVOD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</si>
</sst>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0" xfId="1" applyFont="1"/>
    <xf numFmtId="0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/>
    <xf numFmtId="49" fontId="3" fillId="0" borderId="0" xfId="1" applyNumberFormat="1" applyFont="1" applyAlignment="1">
      <alignment horizontal="center"/>
    </xf>
    <xf numFmtId="0" fontId="1" fillId="0" borderId="0" xfId="0" applyFont="1"/>
    <xf numFmtId="2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/>
    <xf numFmtId="49" fontId="4" fillId="0" borderId="0" xfId="1" applyNumberFormat="1" applyFont="1" applyAlignment="1">
      <alignment horizontal="center"/>
    </xf>
    <xf numFmtId="0" fontId="4" fillId="0" borderId="0" xfId="1" applyFont="1" applyFill="1"/>
    <xf numFmtId="0" fontId="0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B19" sqref="B19"/>
    </sheetView>
  </sheetViews>
  <sheetFormatPr defaultColWidth="8.7109375" defaultRowHeight="15" x14ac:dyDescent="0.25"/>
  <cols>
    <col min="1" max="1" width="8.7109375" style="10"/>
    <col min="2" max="2" width="24" style="10" customWidth="1"/>
    <col min="3" max="3" width="11.28515625" style="12" customWidth="1"/>
    <col min="4" max="12" width="6.42578125" style="10" customWidth="1"/>
    <col min="13" max="16384" width="8.7109375" style="10"/>
  </cols>
  <sheetData>
    <row r="1" spans="1:16" x14ac:dyDescent="0.25">
      <c r="B1" s="22" t="s">
        <v>50</v>
      </c>
    </row>
    <row r="4" spans="1:16" x14ac:dyDescent="0.25">
      <c r="A4" s="13" t="s">
        <v>0</v>
      </c>
      <c r="B4" s="14" t="s">
        <v>34</v>
      </c>
      <c r="C4" s="13" t="s">
        <v>33</v>
      </c>
      <c r="D4" s="15" t="s">
        <v>3</v>
      </c>
      <c r="E4" s="16" t="s">
        <v>4</v>
      </c>
      <c r="F4" s="16" t="s">
        <v>5</v>
      </c>
      <c r="G4" s="16" t="s">
        <v>6</v>
      </c>
      <c r="H4" s="16" t="s">
        <v>40</v>
      </c>
      <c r="I4" s="16" t="s">
        <v>7</v>
      </c>
      <c r="J4" s="16" t="s">
        <v>8</v>
      </c>
      <c r="K4" s="16" t="s">
        <v>9</v>
      </c>
      <c r="L4" s="16" t="s">
        <v>10</v>
      </c>
      <c r="M4" s="13" t="s">
        <v>11</v>
      </c>
      <c r="N4" s="17" t="s">
        <v>14</v>
      </c>
      <c r="O4" s="17" t="s">
        <v>16</v>
      </c>
      <c r="P4" s="18"/>
    </row>
    <row r="5" spans="1:16" x14ac:dyDescent="0.25">
      <c r="A5" s="13"/>
      <c r="B5" s="14"/>
      <c r="C5" s="13"/>
      <c r="D5" s="15"/>
      <c r="E5" s="16"/>
      <c r="F5" s="16"/>
      <c r="G5" s="16"/>
      <c r="H5" s="16"/>
      <c r="I5" s="16"/>
      <c r="J5" s="16"/>
      <c r="K5" s="16"/>
      <c r="L5" s="16"/>
      <c r="M5" s="13"/>
      <c r="N5" s="17"/>
      <c r="O5" s="17"/>
      <c r="P5" s="18"/>
    </row>
    <row r="6" spans="1:16" x14ac:dyDescent="0.25">
      <c r="A6" s="13" t="s">
        <v>18</v>
      </c>
      <c r="B6" s="14" t="s">
        <v>49</v>
      </c>
      <c r="C6" s="13">
        <v>2000</v>
      </c>
      <c r="D6" s="15">
        <v>2</v>
      </c>
      <c r="E6" s="16">
        <v>0</v>
      </c>
      <c r="F6" s="16">
        <v>0</v>
      </c>
      <c r="G6" s="16">
        <v>2</v>
      </c>
      <c r="H6" s="16">
        <v>0</v>
      </c>
      <c r="I6" s="16"/>
      <c r="J6" s="16">
        <v>5</v>
      </c>
      <c r="K6" s="16">
        <v>0</v>
      </c>
      <c r="L6" s="16">
        <v>3</v>
      </c>
      <c r="M6" s="16">
        <f>SUM(D6:L6)</f>
        <v>12</v>
      </c>
      <c r="N6" s="17">
        <v>1.8159722222222219E-2</v>
      </c>
      <c r="O6" s="17">
        <v>2.6493055555555558E-2</v>
      </c>
      <c r="P6" s="19"/>
    </row>
    <row r="7" spans="1:16" x14ac:dyDescent="0.25">
      <c r="A7" s="13" t="s">
        <v>21</v>
      </c>
      <c r="B7" s="14" t="s">
        <v>39</v>
      </c>
      <c r="C7" s="13">
        <v>1999</v>
      </c>
      <c r="D7" s="16">
        <v>2</v>
      </c>
      <c r="E7" s="16">
        <v>0</v>
      </c>
      <c r="F7" s="16">
        <v>0</v>
      </c>
      <c r="G7" s="16">
        <v>1</v>
      </c>
      <c r="H7" s="16">
        <v>2</v>
      </c>
      <c r="I7" s="16"/>
      <c r="J7" s="16">
        <v>4</v>
      </c>
      <c r="K7" s="16">
        <v>2</v>
      </c>
      <c r="L7" s="16">
        <v>2</v>
      </c>
      <c r="M7" s="16">
        <f t="shared" ref="M7:M12" si="0">SUM(D7:L7)</f>
        <v>13</v>
      </c>
      <c r="N7" s="17">
        <v>1.7407407407407406E-2</v>
      </c>
      <c r="O7" s="17">
        <v>2.6550925925925926E-2</v>
      </c>
      <c r="P7" s="19"/>
    </row>
    <row r="8" spans="1:16" x14ac:dyDescent="0.25">
      <c r="A8" s="20" t="s">
        <v>24</v>
      </c>
      <c r="B8" s="14" t="s">
        <v>41</v>
      </c>
      <c r="C8" s="13">
        <v>1999</v>
      </c>
      <c r="D8" s="16">
        <v>0</v>
      </c>
      <c r="E8" s="16">
        <v>0</v>
      </c>
      <c r="F8" s="16">
        <v>0</v>
      </c>
      <c r="G8" s="16">
        <v>3</v>
      </c>
      <c r="H8" s="16">
        <v>2</v>
      </c>
      <c r="I8" s="16"/>
      <c r="J8" s="16">
        <v>1</v>
      </c>
      <c r="K8" s="16">
        <v>2</v>
      </c>
      <c r="L8" s="16">
        <v>1</v>
      </c>
      <c r="M8" s="16">
        <f t="shared" si="0"/>
        <v>9</v>
      </c>
      <c r="N8" s="17">
        <v>2.5810185185185183E-2</v>
      </c>
      <c r="O8" s="17">
        <v>3.2060185185185185E-2</v>
      </c>
      <c r="P8" s="19"/>
    </row>
    <row r="9" spans="1:16" x14ac:dyDescent="0.25">
      <c r="A9" s="20" t="s">
        <v>26</v>
      </c>
      <c r="B9" s="14" t="s">
        <v>42</v>
      </c>
      <c r="C9" s="13">
        <v>1999</v>
      </c>
      <c r="D9" s="16">
        <v>2</v>
      </c>
      <c r="E9" s="16">
        <v>0</v>
      </c>
      <c r="F9" s="16">
        <v>0</v>
      </c>
      <c r="G9" s="16">
        <v>3</v>
      </c>
      <c r="H9" s="16">
        <v>2</v>
      </c>
      <c r="I9" s="16"/>
      <c r="J9" s="16">
        <v>2</v>
      </c>
      <c r="K9" s="16">
        <v>0</v>
      </c>
      <c r="L9" s="16">
        <v>2</v>
      </c>
      <c r="M9" s="16">
        <f t="shared" si="0"/>
        <v>11</v>
      </c>
      <c r="N9" s="17">
        <v>2.6493055555555558E-2</v>
      </c>
      <c r="O9" s="17">
        <v>3.4131944444444444E-2</v>
      </c>
      <c r="P9" s="19"/>
    </row>
    <row r="10" spans="1:16" x14ac:dyDescent="0.25">
      <c r="A10" s="20" t="s">
        <v>29</v>
      </c>
      <c r="B10" s="14" t="s">
        <v>43</v>
      </c>
      <c r="C10" s="13">
        <v>2000</v>
      </c>
      <c r="D10" s="16">
        <v>2</v>
      </c>
      <c r="E10" s="16">
        <v>0</v>
      </c>
      <c r="F10" s="16">
        <v>0</v>
      </c>
      <c r="G10" s="16">
        <v>3</v>
      </c>
      <c r="H10" s="16">
        <v>2</v>
      </c>
      <c r="I10" s="16"/>
      <c r="J10" s="16">
        <v>7</v>
      </c>
      <c r="K10" s="16">
        <v>3</v>
      </c>
      <c r="L10" s="16">
        <v>5</v>
      </c>
      <c r="M10" s="16">
        <f t="shared" si="0"/>
        <v>22</v>
      </c>
      <c r="N10" s="17">
        <v>2.5810185185185183E-2</v>
      </c>
      <c r="O10" s="17">
        <v>4.1087962962962958E-2</v>
      </c>
      <c r="P10" s="19"/>
    </row>
    <row r="11" spans="1:16" x14ac:dyDescent="0.25">
      <c r="A11" s="20" t="s">
        <v>31</v>
      </c>
      <c r="B11" s="14" t="s">
        <v>44</v>
      </c>
      <c r="C11" s="13">
        <v>1999</v>
      </c>
      <c r="D11" s="16">
        <v>2</v>
      </c>
      <c r="E11" s="16">
        <v>0</v>
      </c>
      <c r="F11" s="16">
        <v>2</v>
      </c>
      <c r="G11" s="16">
        <v>3</v>
      </c>
      <c r="H11" s="16">
        <v>1</v>
      </c>
      <c r="I11" s="16"/>
      <c r="J11" s="16">
        <v>2</v>
      </c>
      <c r="K11" s="16">
        <v>1</v>
      </c>
      <c r="L11" s="16">
        <v>1</v>
      </c>
      <c r="M11" s="16">
        <f t="shared" si="0"/>
        <v>12</v>
      </c>
      <c r="N11" s="17">
        <v>3.4733796296296297E-2</v>
      </c>
      <c r="O11" s="17">
        <v>4.3067129629629629E-2</v>
      </c>
      <c r="P11" s="19"/>
    </row>
    <row r="12" spans="1:16" x14ac:dyDescent="0.25">
      <c r="A12" s="20" t="s">
        <v>35</v>
      </c>
      <c r="B12" s="21" t="s">
        <v>45</v>
      </c>
      <c r="C12" s="16">
        <v>1999</v>
      </c>
      <c r="D12" s="16">
        <v>2</v>
      </c>
      <c r="E12" s="16">
        <v>0</v>
      </c>
      <c r="F12" s="16">
        <v>2</v>
      </c>
      <c r="G12" s="16">
        <v>1</v>
      </c>
      <c r="H12" s="16">
        <v>2</v>
      </c>
      <c r="I12" s="16"/>
      <c r="J12" s="16">
        <v>6</v>
      </c>
      <c r="K12" s="16">
        <v>2</v>
      </c>
      <c r="L12" s="16">
        <v>1</v>
      </c>
      <c r="M12" s="16">
        <f t="shared" si="0"/>
        <v>16</v>
      </c>
      <c r="N12" s="11">
        <v>3.3229166666666664E-2</v>
      </c>
      <c r="O12" s="11">
        <v>4.4340277777777777E-2</v>
      </c>
    </row>
    <row r="13" spans="1:16" x14ac:dyDescent="0.25">
      <c r="A13" s="20" t="s">
        <v>36</v>
      </c>
      <c r="B13" s="21" t="s">
        <v>47</v>
      </c>
      <c r="C13" s="16">
        <v>1999</v>
      </c>
      <c r="D13" s="16">
        <v>0</v>
      </c>
      <c r="E13" s="16">
        <v>0</v>
      </c>
      <c r="F13" s="16">
        <v>2</v>
      </c>
      <c r="G13" s="16">
        <v>3</v>
      </c>
      <c r="H13" s="16">
        <v>2</v>
      </c>
      <c r="I13" s="16"/>
      <c r="J13" s="16">
        <v>6</v>
      </c>
      <c r="K13" s="16">
        <v>3</v>
      </c>
      <c r="L13" s="16">
        <v>4</v>
      </c>
      <c r="M13" s="16">
        <f>SUM(D13:L13)</f>
        <v>20</v>
      </c>
      <c r="N13" s="11">
        <v>2.9120370370370366E-2</v>
      </c>
      <c r="O13" s="11">
        <v>4.3009259259259254E-2</v>
      </c>
    </row>
    <row r="14" spans="1:16" x14ac:dyDescent="0.25">
      <c r="A14" s="20" t="s">
        <v>37</v>
      </c>
      <c r="B14" s="21" t="s">
        <v>46</v>
      </c>
      <c r="C14" s="16">
        <v>1999</v>
      </c>
      <c r="D14" s="16">
        <v>0</v>
      </c>
      <c r="E14" s="16">
        <v>0</v>
      </c>
      <c r="F14" s="16">
        <v>2</v>
      </c>
      <c r="G14" s="16">
        <v>3</v>
      </c>
      <c r="H14" s="16">
        <v>2</v>
      </c>
      <c r="I14" s="16"/>
      <c r="J14" s="16">
        <v>8</v>
      </c>
      <c r="K14" s="16">
        <v>3</v>
      </c>
      <c r="L14" s="16">
        <v>5</v>
      </c>
      <c r="M14" s="16">
        <f>SUM(D14:L14)</f>
        <v>23</v>
      </c>
      <c r="N14" s="11">
        <v>2.8425925925925924E-2</v>
      </c>
      <c r="O14" s="11">
        <v>4.4398148148148152E-2</v>
      </c>
    </row>
    <row r="15" spans="1:16" x14ac:dyDescent="0.25">
      <c r="A15" s="20" t="s">
        <v>38</v>
      </c>
      <c r="B15" s="21" t="s">
        <v>48</v>
      </c>
      <c r="C15" s="16">
        <v>1999</v>
      </c>
      <c r="D15" s="16">
        <v>2</v>
      </c>
      <c r="E15" s="16">
        <v>0</v>
      </c>
      <c r="F15" s="16">
        <v>2</v>
      </c>
      <c r="G15" s="16">
        <v>3</v>
      </c>
      <c r="H15" s="16">
        <v>2</v>
      </c>
      <c r="I15" s="16">
        <v>40</v>
      </c>
      <c r="J15" s="16">
        <v>0</v>
      </c>
      <c r="K15" s="16">
        <v>2</v>
      </c>
      <c r="L15" s="16">
        <v>2</v>
      </c>
      <c r="M15" s="16">
        <f t="shared" ref="M15" si="1">SUM(D15:L15)</f>
        <v>53</v>
      </c>
      <c r="N15" s="11">
        <v>3.394675925925926E-2</v>
      </c>
      <c r="O15" s="11">
        <v>7.075231481481481E-2</v>
      </c>
    </row>
    <row r="16" spans="1:16" x14ac:dyDescent="0.25">
      <c r="A16" s="20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2"/>
      <c r="O16" s="12"/>
    </row>
    <row r="17" spans="1:15" x14ac:dyDescent="0.25">
      <c r="A17" s="20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2"/>
      <c r="O17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sqref="A1:R8"/>
    </sheetView>
  </sheetViews>
  <sheetFormatPr defaultRowHeight="15" x14ac:dyDescent="0.25"/>
  <sheetData>
    <row r="1" spans="1:18" x14ac:dyDescent="0.25">
      <c r="A1" s="4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  <c r="N1" s="5" t="s">
        <v>13</v>
      </c>
      <c r="O1" s="6" t="s">
        <v>14</v>
      </c>
      <c r="P1" s="5" t="s">
        <v>15</v>
      </c>
      <c r="Q1" s="6" t="s">
        <v>16</v>
      </c>
      <c r="R1" s="7" t="s">
        <v>17</v>
      </c>
    </row>
    <row r="2" spans="1:18" x14ac:dyDescent="0.25">
      <c r="A2" s="4"/>
      <c r="B2" s="1"/>
      <c r="C2" s="1"/>
      <c r="D2" s="2"/>
      <c r="E2" s="3"/>
      <c r="F2" s="3"/>
      <c r="G2" s="3"/>
      <c r="H2" s="3"/>
      <c r="I2" s="3"/>
      <c r="J2" s="3"/>
      <c r="K2" s="3"/>
      <c r="L2" s="4"/>
      <c r="M2" s="5"/>
      <c r="N2" s="5"/>
      <c r="O2" s="6"/>
      <c r="P2" s="5"/>
      <c r="Q2" s="6"/>
      <c r="R2" s="7"/>
    </row>
    <row r="3" spans="1:18" x14ac:dyDescent="0.25">
      <c r="A3" s="4" t="s">
        <v>18</v>
      </c>
      <c r="B3" s="1" t="s">
        <v>19</v>
      </c>
      <c r="C3" s="1" t="s">
        <v>20</v>
      </c>
      <c r="D3" s="2"/>
      <c r="E3" s="3">
        <v>0</v>
      </c>
      <c r="F3" s="3">
        <v>0</v>
      </c>
      <c r="G3" s="3">
        <v>1</v>
      </c>
      <c r="H3" s="3"/>
      <c r="I3" s="3">
        <v>0</v>
      </c>
      <c r="J3" s="3">
        <v>3</v>
      </c>
      <c r="K3" s="3">
        <v>0</v>
      </c>
      <c r="L3" s="4">
        <v>4</v>
      </c>
      <c r="M3" s="5">
        <v>1.8333333333333333E-2</v>
      </c>
      <c r="N3" s="5">
        <v>5.5555555555555558E-3</v>
      </c>
      <c r="O3" s="6">
        <v>1.2777777777777777E-2</v>
      </c>
      <c r="P3" s="5"/>
      <c r="Q3" s="6">
        <v>1.5555555555555555E-2</v>
      </c>
      <c r="R3" s="8">
        <v>100</v>
      </c>
    </row>
    <row r="4" spans="1:18" x14ac:dyDescent="0.25">
      <c r="A4" s="4" t="s">
        <v>21</v>
      </c>
      <c r="B4" s="1" t="s">
        <v>22</v>
      </c>
      <c r="C4" s="1" t="s">
        <v>23</v>
      </c>
      <c r="D4" s="2"/>
      <c r="E4" s="3">
        <v>0</v>
      </c>
      <c r="F4" s="3">
        <v>0</v>
      </c>
      <c r="G4" s="3">
        <v>2</v>
      </c>
      <c r="H4" s="3"/>
      <c r="I4" s="3">
        <v>3</v>
      </c>
      <c r="J4" s="3">
        <v>0</v>
      </c>
      <c r="K4" s="3">
        <v>0</v>
      </c>
      <c r="L4" s="4">
        <v>5</v>
      </c>
      <c r="M4" s="5">
        <v>7.2800925925925922E-2</v>
      </c>
      <c r="N4" s="5">
        <v>5.9722222222222225E-2</v>
      </c>
      <c r="O4" s="6">
        <v>1.3078703703703697E-2</v>
      </c>
      <c r="P4" s="5"/>
      <c r="Q4" s="6">
        <v>1.655092592592592E-2</v>
      </c>
      <c r="R4" s="8"/>
    </row>
    <row r="5" spans="1:18" x14ac:dyDescent="0.25">
      <c r="A5" s="9" t="s">
        <v>24</v>
      </c>
      <c r="B5" s="1" t="s">
        <v>25</v>
      </c>
      <c r="C5" s="1" t="s">
        <v>20</v>
      </c>
      <c r="D5" s="2"/>
      <c r="E5" s="3">
        <v>0</v>
      </c>
      <c r="F5" s="3">
        <v>0</v>
      </c>
      <c r="G5" s="3">
        <v>3</v>
      </c>
      <c r="H5" s="3"/>
      <c r="I5" s="3">
        <v>0</v>
      </c>
      <c r="J5" s="3">
        <v>2</v>
      </c>
      <c r="K5" s="3">
        <v>3</v>
      </c>
      <c r="L5" s="4">
        <v>8</v>
      </c>
      <c r="M5" s="5">
        <v>2.8680555555555553E-2</v>
      </c>
      <c r="N5" s="5">
        <v>1.6666666666666666E-2</v>
      </c>
      <c r="O5" s="6">
        <v>1.2013888888888886E-2</v>
      </c>
      <c r="P5" s="5"/>
      <c r="Q5" s="6">
        <v>1.7569444444444443E-2</v>
      </c>
      <c r="R5" s="8">
        <v>87.053571428571431</v>
      </c>
    </row>
    <row r="6" spans="1:18" x14ac:dyDescent="0.25">
      <c r="A6" s="9" t="s">
        <v>26</v>
      </c>
      <c r="B6" s="1" t="s">
        <v>27</v>
      </c>
      <c r="C6" s="1" t="s">
        <v>28</v>
      </c>
      <c r="D6" s="2"/>
      <c r="E6" s="3">
        <v>1</v>
      </c>
      <c r="F6" s="3">
        <v>0</v>
      </c>
      <c r="G6" s="3">
        <v>2</v>
      </c>
      <c r="H6" s="3"/>
      <c r="I6" s="3">
        <v>1</v>
      </c>
      <c r="J6" s="3">
        <v>3</v>
      </c>
      <c r="K6" s="3">
        <v>6</v>
      </c>
      <c r="L6" s="4">
        <v>13</v>
      </c>
      <c r="M6" s="5">
        <v>6.5451388888888892E-2</v>
      </c>
      <c r="N6" s="5">
        <v>4.7222222222222221E-2</v>
      </c>
      <c r="O6" s="6">
        <v>1.8229166666666671E-2</v>
      </c>
      <c r="P6" s="5"/>
      <c r="Q6" s="6">
        <v>2.7256944444444452E-2</v>
      </c>
      <c r="R6" s="8">
        <v>24.776785714285662</v>
      </c>
    </row>
    <row r="7" spans="1:18" x14ac:dyDescent="0.25">
      <c r="A7" s="9" t="s">
        <v>29</v>
      </c>
      <c r="B7" s="1" t="s">
        <v>30</v>
      </c>
      <c r="C7" s="1" t="s">
        <v>20</v>
      </c>
      <c r="D7" s="2"/>
      <c r="E7" s="3">
        <v>0</v>
      </c>
      <c r="F7" s="3">
        <v>0</v>
      </c>
      <c r="G7" s="3">
        <v>3</v>
      </c>
      <c r="H7" s="3"/>
      <c r="I7" s="3">
        <v>6</v>
      </c>
      <c r="J7" s="3">
        <v>0</v>
      </c>
      <c r="K7" s="3">
        <v>6</v>
      </c>
      <c r="L7" s="4">
        <v>15</v>
      </c>
      <c r="M7" s="5">
        <v>2.5555555555555554E-2</v>
      </c>
      <c r="N7" s="5">
        <v>8.3333333333333332E-3</v>
      </c>
      <c r="O7" s="6">
        <v>1.7222222222222222E-2</v>
      </c>
      <c r="P7" s="5"/>
      <c r="Q7" s="6">
        <v>2.7638888888888886E-2</v>
      </c>
      <c r="R7" s="8">
        <v>22.32142857142858</v>
      </c>
    </row>
    <row r="8" spans="1:18" x14ac:dyDescent="0.25">
      <c r="A8" s="9" t="s">
        <v>31</v>
      </c>
      <c r="B8" s="1" t="s">
        <v>32</v>
      </c>
      <c r="C8" s="1" t="s">
        <v>20</v>
      </c>
      <c r="D8" s="2"/>
      <c r="E8" s="3">
        <v>0</v>
      </c>
      <c r="F8" s="3">
        <v>0</v>
      </c>
      <c r="G8" s="3">
        <v>3</v>
      </c>
      <c r="H8" s="3"/>
      <c r="I8" s="3">
        <v>6</v>
      </c>
      <c r="J8" s="3">
        <v>5</v>
      </c>
      <c r="K8" s="3">
        <v>3</v>
      </c>
      <c r="L8" s="4">
        <v>17</v>
      </c>
      <c r="M8" s="5">
        <v>4.3159722222222224E-2</v>
      </c>
      <c r="N8" s="5">
        <v>1.2499999999999999E-2</v>
      </c>
      <c r="O8" s="6">
        <v>3.0659722222222227E-2</v>
      </c>
      <c r="P8" s="5">
        <v>1.5046296296296297E-4</v>
      </c>
      <c r="Q8" s="6">
        <v>4.2314814814814819E-2</v>
      </c>
      <c r="R8" s="8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Terka</dc:creator>
  <cp:lastModifiedBy>Zdenek Vejrosta</cp:lastModifiedBy>
  <dcterms:created xsi:type="dcterms:W3CDTF">2018-05-31T17:13:27Z</dcterms:created>
  <dcterms:modified xsi:type="dcterms:W3CDTF">2018-06-01T04:17:02Z</dcterms:modified>
</cp:coreProperties>
</file>