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80" windowHeight="11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<sst xmlns="http://schemas.openxmlformats.org/spreadsheetml/2006/main" count="371" uniqueCount="210">
  <si>
    <t>Pořadí</t>
  </si>
  <si>
    <t>Oddíl</t>
  </si>
  <si>
    <t>D</t>
  </si>
  <si>
    <t>TT</t>
  </si>
  <si>
    <t>KPČ</t>
  </si>
  <si>
    <t>U</t>
  </si>
  <si>
    <t>V</t>
  </si>
  <si>
    <t>M</t>
  </si>
  <si>
    <t>Součet TK</t>
  </si>
  <si>
    <t>Trestná kola (TK)</t>
  </si>
  <si>
    <t>Startovní čas</t>
  </si>
  <si>
    <t>Cílový čas</t>
  </si>
  <si>
    <t>Jméno, příjmení (rok nar.) - start. číslo</t>
  </si>
  <si>
    <t>Nezmaři Bílovec</t>
  </si>
  <si>
    <t>Divočáci Frýdlant</t>
  </si>
  <si>
    <t>TOM Orlová</t>
  </si>
  <si>
    <t>---</t>
  </si>
  <si>
    <t>TOM Delfíni Borotín</t>
  </si>
  <si>
    <t>00:00</t>
  </si>
  <si>
    <t>TOM Saturn Plzeň</t>
  </si>
  <si>
    <t>NEDOSTAVILA SE NA START</t>
  </si>
  <si>
    <t>NEDOSTAVIL SE NA START</t>
  </si>
  <si>
    <t>Kralovice</t>
  </si>
  <si>
    <t>03:06</t>
  </si>
  <si>
    <t>KČT Velký Újezd</t>
  </si>
  <si>
    <t>TOM Mikulášovice</t>
  </si>
  <si>
    <t>01:31</t>
  </si>
  <si>
    <t>20:53</t>
  </si>
  <si>
    <t>06:33</t>
  </si>
  <si>
    <t>11:55</t>
  </si>
  <si>
    <t>10:35</t>
  </si>
  <si>
    <t>Mistrovství České republiky v Turistickém závodě - stíhací závod</t>
  </si>
  <si>
    <t>Místo konání:</t>
  </si>
  <si>
    <t>Ředitel závodu:</t>
  </si>
  <si>
    <t>Hlavní rozhodčí:</t>
  </si>
  <si>
    <t>Stavitel trati:</t>
  </si>
  <si>
    <t>Počtářská komise:</t>
  </si>
  <si>
    <t>Termín konání:</t>
  </si>
  <si>
    <t>KATEGORIE ŽÁKYNĚ</t>
  </si>
  <si>
    <t>KATEGORIE ŽÁCI</t>
  </si>
  <si>
    <t>KATEGORIE DOROSTENKY</t>
  </si>
  <si>
    <t>KATEGORIE DOROSTENCI</t>
  </si>
  <si>
    <t>KATEGORIE ŽENY</t>
  </si>
  <si>
    <t>KATEGORIE MUŽI</t>
  </si>
  <si>
    <t>4. června 2016</t>
  </si>
  <si>
    <t>Suchdol nad Lužnicí</t>
  </si>
  <si>
    <t>Miroslav Šebesta</t>
  </si>
  <si>
    <t>Martin Kvapil</t>
  </si>
  <si>
    <t xml:space="preserve">kolektiv vedoucích </t>
  </si>
  <si>
    <t>TOM Suchdol n.L.</t>
  </si>
  <si>
    <t>OM</t>
  </si>
  <si>
    <t>00:25</t>
  </si>
  <si>
    <t>12:00</t>
  </si>
  <si>
    <t>ZŠ Kynšperk n.O.</t>
  </si>
  <si>
    <t>02:32</t>
  </si>
  <si>
    <t>14:28</t>
  </si>
  <si>
    <t>04:59</t>
  </si>
  <si>
    <t>17:17</t>
  </si>
  <si>
    <t>TOM Tuláci Fr.Místek</t>
  </si>
  <si>
    <t>04:31</t>
  </si>
  <si>
    <t>19:05</t>
  </si>
  <si>
    <t>TOM KČT Kralupy n.V.</t>
  </si>
  <si>
    <t>06:05</t>
  </si>
  <si>
    <t>19:20</t>
  </si>
  <si>
    <t>05:44</t>
  </si>
  <si>
    <t>19:47</t>
  </si>
  <si>
    <t>ZŠ + MŠ Č.Velenice</t>
  </si>
  <si>
    <t>03:58</t>
  </si>
  <si>
    <t>06:00</t>
  </si>
  <si>
    <t>21:25</t>
  </si>
  <si>
    <t>Hana Gabzdylová (02) - 1</t>
  </si>
  <si>
    <t>Zuzana Šebestová (02) - 2</t>
  </si>
  <si>
    <t>Magdaléna Wagnerová (03) - 3</t>
  </si>
  <si>
    <t>04:06</t>
  </si>
  <si>
    <t>Magdalena Jandová (04) - 4</t>
  </si>
  <si>
    <t>Dominika Hoťková (02) - 5</t>
  </si>
  <si>
    <t>Adéla Buczková (05) - 6</t>
  </si>
  <si>
    <t>Andrea Fúsková (03) - 7</t>
  </si>
  <si>
    <t>Klára Buncová (03) - 8</t>
  </si>
  <si>
    <t>Kristýna Maťaťová (04) - 9</t>
  </si>
  <si>
    <t>Hana Pavlů (03) - 10</t>
  </si>
  <si>
    <t>Lukáš Sládek (02) - 2</t>
  </si>
  <si>
    <t>01:04</t>
  </si>
  <si>
    <t>10:56</t>
  </si>
  <si>
    <t>TOM Kamarádi Pacov</t>
  </si>
  <si>
    <t>11:12</t>
  </si>
  <si>
    <t>02:27</t>
  </si>
  <si>
    <t>12:57</t>
  </si>
  <si>
    <t>Adam Tupý (02) - 4</t>
  </si>
  <si>
    <t>Vojtěch Kozelka (03) - 3</t>
  </si>
  <si>
    <t>03:17</t>
  </si>
  <si>
    <t>13:12</t>
  </si>
  <si>
    <t>01:47</t>
  </si>
  <si>
    <t>15:29</t>
  </si>
  <si>
    <t>Vojtěch Kůsa (04) - 6</t>
  </si>
  <si>
    <t>Jakub Hofman (02) - 8</t>
  </si>
  <si>
    <t>03:48</t>
  </si>
  <si>
    <t>16:08</t>
  </si>
  <si>
    <t>04:51</t>
  </si>
  <si>
    <t>18:30</t>
  </si>
  <si>
    <t>Vojtěch Čapek (02) - 7</t>
  </si>
  <si>
    <t>Jakub Vantuch (03) - 10</t>
  </si>
  <si>
    <t>03:44</t>
  </si>
  <si>
    <t>23:12</t>
  </si>
  <si>
    <t>Tomáš Gilg (03) - 5</t>
  </si>
  <si>
    <t>02:49</t>
  </si>
  <si>
    <t>Ondřej Václavínek (02) - 9</t>
  </si>
  <si>
    <t>04:11</t>
  </si>
  <si>
    <t>Barbora Macurová (99) - 1</t>
  </si>
  <si>
    <t>10:22</t>
  </si>
  <si>
    <t>Lenka Výmolová (00) - 5</t>
  </si>
  <si>
    <t>Žl.kvítek Palkovice</t>
  </si>
  <si>
    <t>06:39</t>
  </si>
  <si>
    <t>19:50</t>
  </si>
  <si>
    <t>Helena Pavlů (01) - 9</t>
  </si>
  <si>
    <t>Vojtěch Vachta (02) - 1</t>
  </si>
  <si>
    <t>08:05</t>
  </si>
  <si>
    <t>19:56</t>
  </si>
  <si>
    <t>TOM Práčata Rapšach</t>
  </si>
  <si>
    <t>20:33</t>
  </si>
  <si>
    <t>Anna Círalová (00) - 3</t>
  </si>
  <si>
    <t>Kateřina Šteflová (00) - 10</t>
  </si>
  <si>
    <t>08:26</t>
  </si>
  <si>
    <t>21:48</t>
  </si>
  <si>
    <t>Erika Bojarčuková (00) - 6</t>
  </si>
  <si>
    <t>06:42</t>
  </si>
  <si>
    <t>22:20</t>
  </si>
  <si>
    <t>Eliška Plášilová (00) - 4</t>
  </si>
  <si>
    <t>22:56</t>
  </si>
  <si>
    <t>07:36</t>
  </si>
  <si>
    <t>23:26</t>
  </si>
  <si>
    <t>Veronika Magnusková (00) - 8</t>
  </si>
  <si>
    <t>Magdaléna Gencová (98) - 2</t>
  </si>
  <si>
    <t>01:57</t>
  </si>
  <si>
    <t>Kristýna Nowaková (01) - 7</t>
  </si>
  <si>
    <t>06:49</t>
  </si>
  <si>
    <t>Vojtěch Razima (98) - 1</t>
  </si>
  <si>
    <t>10:39</t>
  </si>
  <si>
    <t>Radek Šebesta (98) - 2</t>
  </si>
  <si>
    <t>00:10</t>
  </si>
  <si>
    <t>12:20</t>
  </si>
  <si>
    <t>Ladislav Merta (99) - 4</t>
  </si>
  <si>
    <t>14:05</t>
  </si>
  <si>
    <t>Martin Janeček (00) - 7</t>
  </si>
  <si>
    <t>TOM 1419 Otrokovice</t>
  </si>
  <si>
    <t>04:03</t>
  </si>
  <si>
    <t>15:26</t>
  </si>
  <si>
    <t>Tomáš Janeček (98) - 5</t>
  </si>
  <si>
    <t>15:36</t>
  </si>
  <si>
    <t>Zdeněk Karhan (99) - 8</t>
  </si>
  <si>
    <t>04:54</t>
  </si>
  <si>
    <t>16:10</t>
  </si>
  <si>
    <t>Filip Staněk (99) - 3</t>
  </si>
  <si>
    <t>02:31</t>
  </si>
  <si>
    <t>16:20</t>
  </si>
  <si>
    <t>Petr Blahuš (98) - 9</t>
  </si>
  <si>
    <t>05:09</t>
  </si>
  <si>
    <t>17:24</t>
  </si>
  <si>
    <t>Daniel Sosnovec (98) - 6</t>
  </si>
  <si>
    <t>03:50</t>
  </si>
  <si>
    <t>18:47</t>
  </si>
  <si>
    <t>Filip Zajíček (00) - 10</t>
  </si>
  <si>
    <t>05:07</t>
  </si>
  <si>
    <t>11:28</t>
  </si>
  <si>
    <t>Michaela Kreibichová (94) - 1</t>
  </si>
  <si>
    <t>Linda Rechtoriková (87) - 2</t>
  </si>
  <si>
    <t>00:59</t>
  </si>
  <si>
    <t>Eva Babicová (88) - 3</t>
  </si>
  <si>
    <t>Skauti Týnec n.S.</t>
  </si>
  <si>
    <t>03:23</t>
  </si>
  <si>
    <t>14:08</t>
  </si>
  <si>
    <t>Tereza Pavlíková (91) - 5</t>
  </si>
  <si>
    <t>Jana Čokrtová (92)- 6</t>
  </si>
  <si>
    <t>Junák Český Brod</t>
  </si>
  <si>
    <t>04:17</t>
  </si>
  <si>
    <t>16:29</t>
  </si>
  <si>
    <t>Zuzana Novotná (96) - 5</t>
  </si>
  <si>
    <t>02:20</t>
  </si>
  <si>
    <t>Šárka Pokludová (96) - 7</t>
  </si>
  <si>
    <t>04:26</t>
  </si>
  <si>
    <t>Ada Ermisová (91) - 8</t>
  </si>
  <si>
    <t>04:30</t>
  </si>
  <si>
    <t>Markéta Řeháčková (96) - 9</t>
  </si>
  <si>
    <t>04:50</t>
  </si>
  <si>
    <t>05:08</t>
  </si>
  <si>
    <t>Gabriela Kreuzerová (73) - 10</t>
  </si>
  <si>
    <t>Viktor Maťaťa (96) - 1</t>
  </si>
  <si>
    <t>09:42</t>
  </si>
  <si>
    <t>01:12</t>
  </si>
  <si>
    <t>09:52</t>
  </si>
  <si>
    <t>Petr Kopeček (96) - 2</t>
  </si>
  <si>
    <t>Tomáš Fúsek (66) - 3</t>
  </si>
  <si>
    <t>Jan Vejrosta (91) - 4</t>
  </si>
  <si>
    <t>10:47</t>
  </si>
  <si>
    <t>Ondřej Genco (96) - 5</t>
  </si>
  <si>
    <t>KČT Orlová</t>
  </si>
  <si>
    <t>01:41</t>
  </si>
  <si>
    <t>Miroslav Štefl (72) - 7</t>
  </si>
  <si>
    <t>02:04</t>
  </si>
  <si>
    <t>13:37</t>
  </si>
  <si>
    <t>Tomáš Pasterňák (93) - 10</t>
  </si>
  <si>
    <t>03:19</t>
  </si>
  <si>
    <t>13:42</t>
  </si>
  <si>
    <t>Roman Gach (63) - 8</t>
  </si>
  <si>
    <t>02:15</t>
  </si>
  <si>
    <t>13:48</t>
  </si>
  <si>
    <t>Ondřej Fryštacký (94) - 6</t>
  </si>
  <si>
    <t>01:55</t>
  </si>
  <si>
    <t>David Palivec (84) - 9</t>
  </si>
  <si>
    <t>03:10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</si>
</sst>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tabSelected="1" zoomScalePageLayoutView="0" workbookViewId="0" topLeftCell="A1">
      <selection activeCell="L95" sqref="L95"/>
    </sheetView>
  </sheetViews>
  <sheetFormatPr defaultColWidth="9.140625" defaultRowHeight="15"/>
  <cols>
    <col min="1" max="1" width="6.57421875" style="0" bestFit="1" customWidth="1"/>
    <col min="2" max="2" width="36.7109375" style="0" customWidth="1"/>
    <col min="3" max="3" width="21.28125" style="0" customWidth="1"/>
    <col min="4" max="10" width="4.421875" style="0" customWidth="1"/>
    <col min="11" max="11" width="9.57421875" style="0" bestFit="1" customWidth="1"/>
    <col min="12" max="12" width="12.00390625" style="0" bestFit="1" customWidth="1"/>
    <col min="13" max="13" width="9.421875" style="0" bestFit="1" customWidth="1"/>
  </cols>
  <sheetData>
    <row r="1" ht="87" customHeight="1"/>
    <row r="2" ht="26.25">
      <c r="B2" s="10" t="s">
        <v>31</v>
      </c>
    </row>
    <row r="3" ht="18.75">
      <c r="B3" s="8"/>
    </row>
    <row r="4" spans="2:3" ht="18.75">
      <c r="B4" s="9" t="s">
        <v>37</v>
      </c>
      <c r="C4" s="7" t="s">
        <v>44</v>
      </c>
    </row>
    <row r="5" spans="2:3" ht="18.75">
      <c r="B5" s="9" t="s">
        <v>32</v>
      </c>
      <c r="C5" s="7" t="s">
        <v>45</v>
      </c>
    </row>
    <row r="6" spans="2:3" ht="18.75">
      <c r="B6" s="9" t="s">
        <v>33</v>
      </c>
      <c r="C6" s="7" t="s">
        <v>46</v>
      </c>
    </row>
    <row r="7" spans="2:3" ht="18.75">
      <c r="B7" s="9" t="s">
        <v>34</v>
      </c>
      <c r="C7" s="7" t="s">
        <v>47</v>
      </c>
    </row>
    <row r="8" spans="2:3" ht="18.75">
      <c r="B8" s="9" t="s">
        <v>35</v>
      </c>
      <c r="C8" s="7" t="s">
        <v>46</v>
      </c>
    </row>
    <row r="9" spans="2:3" ht="18.75">
      <c r="B9" s="9" t="s">
        <v>36</v>
      </c>
      <c r="C9" s="7" t="s">
        <v>48</v>
      </c>
    </row>
    <row r="10" ht="242.25" customHeight="1"/>
    <row r="11" ht="15">
      <c r="A11" s="5" t="s">
        <v>38</v>
      </c>
    </row>
    <row r="12" spans="1:13" ht="15">
      <c r="A12" s="15" t="s">
        <v>0</v>
      </c>
      <c r="B12" s="15" t="s">
        <v>12</v>
      </c>
      <c r="C12" s="15" t="s">
        <v>1</v>
      </c>
      <c r="D12" s="16" t="s">
        <v>9</v>
      </c>
      <c r="E12" s="16"/>
      <c r="F12" s="16"/>
      <c r="G12" s="16"/>
      <c r="H12" s="16"/>
      <c r="I12" s="16"/>
      <c r="J12" s="16"/>
      <c r="K12" s="15" t="s">
        <v>8</v>
      </c>
      <c r="L12" s="15" t="s">
        <v>10</v>
      </c>
      <c r="M12" s="15" t="s">
        <v>11</v>
      </c>
    </row>
    <row r="13" spans="1:13" ht="15">
      <c r="A13" s="15"/>
      <c r="B13" s="15"/>
      <c r="C13" s="15"/>
      <c r="D13" s="11" t="s">
        <v>50</v>
      </c>
      <c r="E13" s="1" t="s">
        <v>3</v>
      </c>
      <c r="F13" s="1" t="s">
        <v>2</v>
      </c>
      <c r="G13" s="1" t="s">
        <v>4</v>
      </c>
      <c r="H13" s="1" t="s">
        <v>5</v>
      </c>
      <c r="I13" s="1" t="s">
        <v>6</v>
      </c>
      <c r="J13" s="1" t="s">
        <v>7</v>
      </c>
      <c r="K13" s="15"/>
      <c r="L13" s="15"/>
      <c r="M13" s="15"/>
    </row>
    <row r="14" spans="1:13" ht="15">
      <c r="A14" s="2">
        <v>1</v>
      </c>
      <c r="B14" s="2" t="s">
        <v>71</v>
      </c>
      <c r="C14" s="2" t="s">
        <v>49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f>SUM(D14:J14)</f>
        <v>1</v>
      </c>
      <c r="L14" s="3" t="s">
        <v>51</v>
      </c>
      <c r="M14" s="3" t="s">
        <v>52</v>
      </c>
    </row>
    <row r="15" spans="1:13" ht="15">
      <c r="A15" s="2">
        <v>2</v>
      </c>
      <c r="B15" s="2" t="s">
        <v>72</v>
      </c>
      <c r="C15" s="2" t="s">
        <v>53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</v>
      </c>
      <c r="J15" s="1">
        <v>0</v>
      </c>
      <c r="K15" s="1">
        <f aca="true" t="shared" si="0" ref="K15:K21">SUM(D15:J15)</f>
        <v>2</v>
      </c>
      <c r="L15" s="3" t="s">
        <v>54</v>
      </c>
      <c r="M15" s="3" t="s">
        <v>55</v>
      </c>
    </row>
    <row r="16" spans="1:13" ht="15">
      <c r="A16" s="2">
        <v>3</v>
      </c>
      <c r="B16" s="2" t="s">
        <v>77</v>
      </c>
      <c r="C16" s="2" t="s">
        <v>25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  <c r="L16" s="3" t="s">
        <v>56</v>
      </c>
      <c r="M16" s="3" t="s">
        <v>57</v>
      </c>
    </row>
    <row r="17" spans="1:13" ht="15">
      <c r="A17" s="2">
        <v>4</v>
      </c>
      <c r="B17" s="2" t="s">
        <v>76</v>
      </c>
      <c r="C17" s="2" t="s">
        <v>58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</v>
      </c>
      <c r="K17" s="1">
        <f t="shared" si="0"/>
        <v>1</v>
      </c>
      <c r="L17" s="3" t="s">
        <v>59</v>
      </c>
      <c r="M17" s="3" t="s">
        <v>60</v>
      </c>
    </row>
    <row r="18" spans="1:13" ht="15">
      <c r="A18" s="2">
        <v>5</v>
      </c>
      <c r="B18" s="2" t="s">
        <v>80</v>
      </c>
      <c r="C18" s="2" t="s">
        <v>61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f t="shared" si="0"/>
        <v>2</v>
      </c>
      <c r="L18" s="3" t="s">
        <v>62</v>
      </c>
      <c r="M18" s="3" t="s">
        <v>63</v>
      </c>
    </row>
    <row r="19" spans="1:13" ht="15">
      <c r="A19" s="2">
        <v>6</v>
      </c>
      <c r="B19" s="2" t="s">
        <v>78</v>
      </c>
      <c r="C19" s="2" t="s">
        <v>61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2</v>
      </c>
      <c r="K19" s="1">
        <f t="shared" si="0"/>
        <v>3</v>
      </c>
      <c r="L19" s="3" t="s">
        <v>64</v>
      </c>
      <c r="M19" s="3" t="s">
        <v>65</v>
      </c>
    </row>
    <row r="20" spans="1:13" ht="15">
      <c r="A20" s="2">
        <v>7</v>
      </c>
      <c r="B20" s="2" t="s">
        <v>74</v>
      </c>
      <c r="C20" s="2" t="s">
        <v>66</v>
      </c>
      <c r="D20" s="1">
        <v>1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f t="shared" si="0"/>
        <v>2</v>
      </c>
      <c r="L20" s="3" t="s">
        <v>67</v>
      </c>
      <c r="M20" s="3" t="s">
        <v>27</v>
      </c>
    </row>
    <row r="21" spans="1:13" ht="15">
      <c r="A21" s="2">
        <v>8</v>
      </c>
      <c r="B21" s="2" t="s">
        <v>79</v>
      </c>
      <c r="C21" s="2" t="s">
        <v>58</v>
      </c>
      <c r="D21" s="1">
        <v>0</v>
      </c>
      <c r="E21" s="1">
        <v>4</v>
      </c>
      <c r="F21" s="1">
        <v>0</v>
      </c>
      <c r="G21" s="1">
        <v>0</v>
      </c>
      <c r="H21" s="1">
        <v>0</v>
      </c>
      <c r="I21" s="1">
        <v>1</v>
      </c>
      <c r="J21" s="1">
        <v>1</v>
      </c>
      <c r="K21" s="1">
        <f t="shared" si="0"/>
        <v>6</v>
      </c>
      <c r="L21" s="3" t="s">
        <v>68</v>
      </c>
      <c r="M21" s="3" t="s">
        <v>69</v>
      </c>
    </row>
    <row r="22" spans="1:13" ht="15">
      <c r="A22" s="4" t="s">
        <v>16</v>
      </c>
      <c r="B22" s="2" t="s">
        <v>70</v>
      </c>
      <c r="C22" s="2" t="s">
        <v>15</v>
      </c>
      <c r="D22" s="12" t="s">
        <v>20</v>
      </c>
      <c r="E22" s="13"/>
      <c r="F22" s="13"/>
      <c r="G22" s="13"/>
      <c r="H22" s="13"/>
      <c r="I22" s="13"/>
      <c r="J22" s="13"/>
      <c r="K22" s="14"/>
      <c r="L22" s="3" t="s">
        <v>18</v>
      </c>
      <c r="M22" s="3" t="s">
        <v>16</v>
      </c>
    </row>
    <row r="23" spans="1:13" ht="15">
      <c r="A23" s="4" t="s">
        <v>16</v>
      </c>
      <c r="B23" s="2" t="s">
        <v>75</v>
      </c>
      <c r="C23" s="2" t="s">
        <v>15</v>
      </c>
      <c r="D23" s="12" t="s">
        <v>20</v>
      </c>
      <c r="E23" s="13"/>
      <c r="F23" s="13"/>
      <c r="G23" s="13"/>
      <c r="H23" s="13"/>
      <c r="I23" s="13"/>
      <c r="J23" s="13"/>
      <c r="K23" s="14"/>
      <c r="L23" s="3" t="s">
        <v>73</v>
      </c>
      <c r="M23" s="3" t="s">
        <v>16</v>
      </c>
    </row>
    <row r="25" ht="15">
      <c r="A25" s="5" t="s">
        <v>39</v>
      </c>
    </row>
    <row r="26" spans="1:13" ht="15">
      <c r="A26" s="15" t="s">
        <v>0</v>
      </c>
      <c r="B26" s="15" t="s">
        <v>12</v>
      </c>
      <c r="C26" s="15" t="s">
        <v>1</v>
      </c>
      <c r="D26" s="16" t="s">
        <v>9</v>
      </c>
      <c r="E26" s="16"/>
      <c r="F26" s="16"/>
      <c r="G26" s="16"/>
      <c r="H26" s="16"/>
      <c r="I26" s="16"/>
      <c r="J26" s="16"/>
      <c r="K26" s="15" t="s">
        <v>8</v>
      </c>
      <c r="L26" s="15" t="s">
        <v>10</v>
      </c>
      <c r="M26" s="15" t="s">
        <v>11</v>
      </c>
    </row>
    <row r="27" spans="1:13" ht="15">
      <c r="A27" s="15"/>
      <c r="B27" s="15"/>
      <c r="C27" s="15"/>
      <c r="D27" s="11" t="s">
        <v>50</v>
      </c>
      <c r="E27" s="1" t="s">
        <v>3</v>
      </c>
      <c r="F27" s="1" t="s">
        <v>2</v>
      </c>
      <c r="G27" s="1" t="s">
        <v>4</v>
      </c>
      <c r="H27" s="1" t="s">
        <v>5</v>
      </c>
      <c r="I27" s="1" t="s">
        <v>6</v>
      </c>
      <c r="J27" s="1" t="s">
        <v>7</v>
      </c>
      <c r="K27" s="15"/>
      <c r="L27" s="15"/>
      <c r="M27" s="15"/>
    </row>
    <row r="28" spans="1:13" ht="15">
      <c r="A28" s="2">
        <v>1</v>
      </c>
      <c r="B28" s="2" t="s">
        <v>81</v>
      </c>
      <c r="C28" s="2" t="s">
        <v>22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f>SUM(D28:J28)</f>
        <v>1</v>
      </c>
      <c r="L28" s="3" t="s">
        <v>82</v>
      </c>
      <c r="M28" s="3" t="s">
        <v>83</v>
      </c>
    </row>
    <row r="29" spans="1:13" ht="15">
      <c r="A29" s="2">
        <v>2</v>
      </c>
      <c r="B29" s="2" t="s">
        <v>115</v>
      </c>
      <c r="C29" s="2" t="s">
        <v>84</v>
      </c>
      <c r="D29" s="1">
        <v>0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f aca="true" t="shared" si="1" ref="K29:K34">SUM(D29:J29)</f>
        <v>2</v>
      </c>
      <c r="L29" s="3" t="s">
        <v>18</v>
      </c>
      <c r="M29" s="3" t="s">
        <v>85</v>
      </c>
    </row>
    <row r="30" spans="1:13" ht="15">
      <c r="A30" s="2">
        <v>3</v>
      </c>
      <c r="B30" s="2" t="s">
        <v>88</v>
      </c>
      <c r="C30" s="2" t="s">
        <v>22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1</v>
      </c>
      <c r="K30" s="1">
        <f t="shared" si="1"/>
        <v>2</v>
      </c>
      <c r="L30" s="3" t="s">
        <v>86</v>
      </c>
      <c r="M30" s="3" t="s">
        <v>87</v>
      </c>
    </row>
    <row r="31" spans="1:13" ht="15">
      <c r="A31" s="2">
        <v>4</v>
      </c>
      <c r="B31" s="2" t="s">
        <v>89</v>
      </c>
      <c r="C31" s="2" t="s">
        <v>61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f t="shared" si="1"/>
        <v>0</v>
      </c>
      <c r="L31" s="3" t="s">
        <v>92</v>
      </c>
      <c r="M31" s="3" t="s">
        <v>91</v>
      </c>
    </row>
    <row r="32" spans="1:13" ht="15">
      <c r="A32" s="2">
        <v>5</v>
      </c>
      <c r="B32" s="2" t="s">
        <v>94</v>
      </c>
      <c r="C32" s="2" t="s">
        <v>22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f t="shared" si="1"/>
        <v>2</v>
      </c>
      <c r="L32" s="3" t="s">
        <v>90</v>
      </c>
      <c r="M32" s="3" t="s">
        <v>93</v>
      </c>
    </row>
    <row r="33" spans="1:13" ht="15">
      <c r="A33" s="2">
        <v>6</v>
      </c>
      <c r="B33" s="2" t="s">
        <v>95</v>
      </c>
      <c r="C33" s="2" t="s">
        <v>61</v>
      </c>
      <c r="D33" s="1">
        <v>0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1</v>
      </c>
      <c r="K33" s="1">
        <f t="shared" si="1"/>
        <v>2</v>
      </c>
      <c r="L33" s="3" t="s">
        <v>96</v>
      </c>
      <c r="M33" s="3" t="s">
        <v>97</v>
      </c>
    </row>
    <row r="34" spans="1:13" ht="15">
      <c r="A34" s="2">
        <v>7</v>
      </c>
      <c r="B34" s="2" t="s">
        <v>101</v>
      </c>
      <c r="C34" s="2" t="s">
        <v>58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1</v>
      </c>
      <c r="K34" s="1">
        <f t="shared" si="1"/>
        <v>2</v>
      </c>
      <c r="L34" s="3" t="s">
        <v>98</v>
      </c>
      <c r="M34" s="3" t="s">
        <v>99</v>
      </c>
    </row>
    <row r="35" spans="1:13" ht="15">
      <c r="A35" s="6">
        <v>8</v>
      </c>
      <c r="B35" s="2" t="s">
        <v>100</v>
      </c>
      <c r="C35" s="2" t="s">
        <v>17</v>
      </c>
      <c r="D35" s="11">
        <v>0</v>
      </c>
      <c r="E35" s="11">
        <v>0</v>
      </c>
      <c r="F35" s="11">
        <v>1</v>
      </c>
      <c r="G35" s="11">
        <v>4</v>
      </c>
      <c r="H35" s="11">
        <v>0</v>
      </c>
      <c r="I35" s="11">
        <v>2</v>
      </c>
      <c r="J35" s="11">
        <v>2</v>
      </c>
      <c r="K35" s="11">
        <f>SUM(D35:J35)</f>
        <v>9</v>
      </c>
      <c r="L35" s="3" t="s">
        <v>102</v>
      </c>
      <c r="M35" s="3" t="s">
        <v>103</v>
      </c>
    </row>
    <row r="36" spans="1:13" ht="15">
      <c r="A36" s="4" t="s">
        <v>16</v>
      </c>
      <c r="B36" s="2" t="s">
        <v>104</v>
      </c>
      <c r="C36" s="2" t="s">
        <v>13</v>
      </c>
      <c r="D36" s="12" t="s">
        <v>21</v>
      </c>
      <c r="E36" s="13"/>
      <c r="F36" s="13"/>
      <c r="G36" s="13"/>
      <c r="H36" s="13"/>
      <c r="I36" s="13"/>
      <c r="J36" s="13"/>
      <c r="K36" s="14"/>
      <c r="L36" s="3" t="s">
        <v>105</v>
      </c>
      <c r="M36" s="3" t="s">
        <v>16</v>
      </c>
    </row>
    <row r="37" spans="1:13" ht="15">
      <c r="A37" s="4" t="s">
        <v>16</v>
      </c>
      <c r="B37" s="2" t="s">
        <v>106</v>
      </c>
      <c r="C37" s="2" t="s">
        <v>14</v>
      </c>
      <c r="D37" s="12" t="s">
        <v>21</v>
      </c>
      <c r="E37" s="13"/>
      <c r="F37" s="13"/>
      <c r="G37" s="13"/>
      <c r="H37" s="13"/>
      <c r="I37" s="13"/>
      <c r="J37" s="13"/>
      <c r="K37" s="14"/>
      <c r="L37" s="3" t="s">
        <v>107</v>
      </c>
      <c r="M37" s="3" t="s">
        <v>16</v>
      </c>
    </row>
    <row r="40" ht="15">
      <c r="A40" s="5" t="s">
        <v>40</v>
      </c>
    </row>
    <row r="41" spans="1:13" ht="15">
      <c r="A41" s="15" t="s">
        <v>0</v>
      </c>
      <c r="B41" s="15" t="s">
        <v>12</v>
      </c>
      <c r="C41" s="15" t="s">
        <v>1</v>
      </c>
      <c r="D41" s="16" t="s">
        <v>9</v>
      </c>
      <c r="E41" s="16"/>
      <c r="F41" s="16"/>
      <c r="G41" s="16"/>
      <c r="H41" s="16"/>
      <c r="I41" s="16"/>
      <c r="J41" s="16"/>
      <c r="K41" s="15" t="s">
        <v>8</v>
      </c>
      <c r="L41" s="15" t="s">
        <v>10</v>
      </c>
      <c r="M41" s="15" t="s">
        <v>11</v>
      </c>
    </row>
    <row r="42" spans="1:13" ht="15">
      <c r="A42" s="15"/>
      <c r="B42" s="15"/>
      <c r="C42" s="15"/>
      <c r="D42" s="11" t="s">
        <v>50</v>
      </c>
      <c r="E42" s="1" t="s">
        <v>3</v>
      </c>
      <c r="F42" s="1" t="s">
        <v>2</v>
      </c>
      <c r="G42" s="1" t="s">
        <v>4</v>
      </c>
      <c r="H42" s="1" t="s">
        <v>5</v>
      </c>
      <c r="I42" s="1" t="s">
        <v>6</v>
      </c>
      <c r="J42" s="1" t="s">
        <v>7</v>
      </c>
      <c r="K42" s="15"/>
      <c r="L42" s="15"/>
      <c r="M42" s="15"/>
    </row>
    <row r="43" spans="1:13" ht="15">
      <c r="A43" s="2">
        <v>1</v>
      </c>
      <c r="B43" s="2" t="s">
        <v>108</v>
      </c>
      <c r="C43" s="2" t="s">
        <v>14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1">
        <f aca="true" t="shared" si="2" ref="K43:K50">SUM(D43:J43)</f>
        <v>1</v>
      </c>
      <c r="L43" s="3" t="s">
        <v>18</v>
      </c>
      <c r="M43" s="3" t="s">
        <v>109</v>
      </c>
    </row>
    <row r="44" spans="1:13" ht="15">
      <c r="A44" s="2">
        <v>2</v>
      </c>
      <c r="B44" s="2" t="s">
        <v>110</v>
      </c>
      <c r="C44" s="2" t="s">
        <v>111</v>
      </c>
      <c r="D44" s="11">
        <v>0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1</v>
      </c>
      <c r="K44" s="11">
        <f t="shared" si="2"/>
        <v>2</v>
      </c>
      <c r="L44" s="3" t="s">
        <v>112</v>
      </c>
      <c r="M44" s="3" t="s">
        <v>113</v>
      </c>
    </row>
    <row r="45" spans="1:13" ht="15">
      <c r="A45" s="2">
        <v>3</v>
      </c>
      <c r="B45" s="2" t="s">
        <v>114</v>
      </c>
      <c r="C45" s="2" t="s">
        <v>61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</v>
      </c>
      <c r="K45" s="11">
        <f t="shared" si="2"/>
        <v>2</v>
      </c>
      <c r="L45" s="3" t="s">
        <v>116</v>
      </c>
      <c r="M45" s="3" t="s">
        <v>117</v>
      </c>
    </row>
    <row r="46" spans="1:13" ht="15">
      <c r="A46" s="2">
        <v>4</v>
      </c>
      <c r="B46" s="2" t="s">
        <v>120</v>
      </c>
      <c r="C46" s="2" t="s">
        <v>118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1</v>
      </c>
      <c r="K46" s="1">
        <f t="shared" si="2"/>
        <v>2</v>
      </c>
      <c r="L46" s="3" t="s">
        <v>28</v>
      </c>
      <c r="M46" s="3" t="s">
        <v>119</v>
      </c>
    </row>
    <row r="47" spans="1:13" ht="15">
      <c r="A47" s="2">
        <v>5</v>
      </c>
      <c r="B47" s="2" t="s">
        <v>121</v>
      </c>
      <c r="C47" s="2" t="s">
        <v>22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2</v>
      </c>
      <c r="K47" s="1">
        <f t="shared" si="2"/>
        <v>3</v>
      </c>
      <c r="L47" s="3" t="s">
        <v>122</v>
      </c>
      <c r="M47" s="3" t="s">
        <v>123</v>
      </c>
    </row>
    <row r="48" spans="1:13" ht="15">
      <c r="A48" s="2">
        <v>6</v>
      </c>
      <c r="B48" s="2" t="s">
        <v>124</v>
      </c>
      <c r="C48" s="2" t="s">
        <v>84</v>
      </c>
      <c r="D48" s="1">
        <v>0</v>
      </c>
      <c r="E48" s="1">
        <v>2</v>
      </c>
      <c r="F48" s="1">
        <v>0</v>
      </c>
      <c r="G48" s="1">
        <v>1</v>
      </c>
      <c r="H48" s="1">
        <v>0</v>
      </c>
      <c r="I48" s="1">
        <v>0</v>
      </c>
      <c r="J48" s="1">
        <v>2</v>
      </c>
      <c r="K48" s="1">
        <f t="shared" si="2"/>
        <v>5</v>
      </c>
      <c r="L48" s="3" t="s">
        <v>125</v>
      </c>
      <c r="M48" s="3" t="s">
        <v>126</v>
      </c>
    </row>
    <row r="49" spans="1:13" ht="15">
      <c r="A49" s="2">
        <v>7</v>
      </c>
      <c r="B49" s="2" t="s">
        <v>127</v>
      </c>
      <c r="C49" s="2" t="s">
        <v>84</v>
      </c>
      <c r="D49" s="1">
        <v>0</v>
      </c>
      <c r="E49" s="1">
        <v>1</v>
      </c>
      <c r="F49" s="1">
        <v>1</v>
      </c>
      <c r="G49" s="1">
        <v>0</v>
      </c>
      <c r="H49" s="1">
        <v>0</v>
      </c>
      <c r="I49" s="1">
        <v>2</v>
      </c>
      <c r="J49" s="1">
        <v>2</v>
      </c>
      <c r="K49" s="1">
        <f t="shared" si="2"/>
        <v>6</v>
      </c>
      <c r="L49" s="3" t="s">
        <v>28</v>
      </c>
      <c r="M49" s="3" t="s">
        <v>128</v>
      </c>
    </row>
    <row r="50" spans="1:13" ht="15">
      <c r="A50" s="2">
        <v>8</v>
      </c>
      <c r="B50" s="2" t="s">
        <v>131</v>
      </c>
      <c r="C50" s="2" t="s">
        <v>14</v>
      </c>
      <c r="D50" s="1">
        <v>0</v>
      </c>
      <c r="E50" s="1">
        <v>0</v>
      </c>
      <c r="F50" s="1">
        <v>2</v>
      </c>
      <c r="G50" s="1">
        <v>1</v>
      </c>
      <c r="H50" s="1">
        <v>0</v>
      </c>
      <c r="I50" s="1">
        <v>1</v>
      </c>
      <c r="J50" s="1">
        <v>3</v>
      </c>
      <c r="K50" s="1">
        <f t="shared" si="2"/>
        <v>7</v>
      </c>
      <c r="L50" s="3" t="s">
        <v>129</v>
      </c>
      <c r="M50" s="3" t="s">
        <v>130</v>
      </c>
    </row>
    <row r="51" spans="1:13" ht="15">
      <c r="A51" s="4" t="s">
        <v>16</v>
      </c>
      <c r="B51" s="2" t="s">
        <v>132</v>
      </c>
      <c r="C51" s="2" t="s">
        <v>15</v>
      </c>
      <c r="D51" s="12" t="s">
        <v>20</v>
      </c>
      <c r="E51" s="13"/>
      <c r="F51" s="13"/>
      <c r="G51" s="13"/>
      <c r="H51" s="13"/>
      <c r="I51" s="13"/>
      <c r="J51" s="13"/>
      <c r="K51" s="14"/>
      <c r="L51" s="3" t="s">
        <v>133</v>
      </c>
      <c r="M51" s="3" t="s">
        <v>16</v>
      </c>
    </row>
    <row r="52" spans="1:13" ht="15">
      <c r="A52" s="4" t="s">
        <v>16</v>
      </c>
      <c r="B52" s="2" t="s">
        <v>134</v>
      </c>
      <c r="C52" s="2" t="s">
        <v>15</v>
      </c>
      <c r="D52" s="12" t="s">
        <v>20</v>
      </c>
      <c r="E52" s="13"/>
      <c r="F52" s="13"/>
      <c r="G52" s="13"/>
      <c r="H52" s="13"/>
      <c r="I52" s="13"/>
      <c r="J52" s="13"/>
      <c r="K52" s="14"/>
      <c r="L52" s="3" t="s">
        <v>135</v>
      </c>
      <c r="M52" s="3" t="s">
        <v>16</v>
      </c>
    </row>
    <row r="54" ht="15">
      <c r="A54" s="5" t="s">
        <v>41</v>
      </c>
    </row>
    <row r="55" spans="1:13" ht="15">
      <c r="A55" s="15" t="s">
        <v>0</v>
      </c>
      <c r="B55" s="15" t="s">
        <v>12</v>
      </c>
      <c r="C55" s="15" t="s">
        <v>1</v>
      </c>
      <c r="D55" s="16" t="s">
        <v>9</v>
      </c>
      <c r="E55" s="16"/>
      <c r="F55" s="16"/>
      <c r="G55" s="16"/>
      <c r="H55" s="16"/>
      <c r="I55" s="16"/>
      <c r="J55" s="16"/>
      <c r="K55" s="15" t="s">
        <v>8</v>
      </c>
      <c r="L55" s="15" t="s">
        <v>10</v>
      </c>
      <c r="M55" s="15" t="s">
        <v>11</v>
      </c>
    </row>
    <row r="56" spans="1:13" ht="15">
      <c r="A56" s="15"/>
      <c r="B56" s="15"/>
      <c r="C56" s="15"/>
      <c r="D56" s="11" t="s">
        <v>50</v>
      </c>
      <c r="E56" s="1" t="s">
        <v>3</v>
      </c>
      <c r="F56" s="1" t="s">
        <v>2</v>
      </c>
      <c r="G56" s="1" t="s">
        <v>4</v>
      </c>
      <c r="H56" s="1" t="s">
        <v>5</v>
      </c>
      <c r="I56" s="1" t="s">
        <v>6</v>
      </c>
      <c r="J56" s="1" t="s">
        <v>7</v>
      </c>
      <c r="K56" s="15"/>
      <c r="L56" s="15"/>
      <c r="M56" s="15"/>
    </row>
    <row r="57" spans="1:13" ht="15">
      <c r="A57" s="2">
        <v>1</v>
      </c>
      <c r="B57" s="2" t="s">
        <v>136</v>
      </c>
      <c r="C57" s="2" t="s">
        <v>84</v>
      </c>
      <c r="D57" s="1">
        <v>0</v>
      </c>
      <c r="E57" s="1">
        <v>0</v>
      </c>
      <c r="F57" s="1">
        <v>0</v>
      </c>
      <c r="G57" s="1">
        <v>1</v>
      </c>
      <c r="H57" s="1">
        <v>0</v>
      </c>
      <c r="I57" s="1">
        <v>0</v>
      </c>
      <c r="J57" s="1">
        <v>1</v>
      </c>
      <c r="K57" s="1">
        <f>SUM(D57:J57)</f>
        <v>2</v>
      </c>
      <c r="L57" s="3" t="s">
        <v>18</v>
      </c>
      <c r="M57" s="3" t="s">
        <v>137</v>
      </c>
    </row>
    <row r="58" spans="1:13" ht="15">
      <c r="A58" s="2">
        <v>2</v>
      </c>
      <c r="B58" s="2" t="s">
        <v>138</v>
      </c>
      <c r="C58" s="2" t="s">
        <v>49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3</v>
      </c>
      <c r="K58" s="1">
        <f aca="true" t="shared" si="3" ref="K58:K65">SUM(D58:J58)</f>
        <v>3</v>
      </c>
      <c r="L58" s="3" t="s">
        <v>139</v>
      </c>
      <c r="M58" s="3" t="s">
        <v>140</v>
      </c>
    </row>
    <row r="59" spans="1:13" ht="15">
      <c r="A59" s="2">
        <v>3</v>
      </c>
      <c r="B59" s="2" t="s">
        <v>141</v>
      </c>
      <c r="C59" s="2" t="s">
        <v>111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2</v>
      </c>
      <c r="J59" s="1">
        <v>2</v>
      </c>
      <c r="K59" s="1">
        <f t="shared" si="3"/>
        <v>4</v>
      </c>
      <c r="L59" s="3" t="s">
        <v>54</v>
      </c>
      <c r="M59" s="3" t="s">
        <v>142</v>
      </c>
    </row>
    <row r="60" spans="1:13" ht="15">
      <c r="A60" s="2">
        <v>4</v>
      </c>
      <c r="B60" s="2" t="s">
        <v>143</v>
      </c>
      <c r="C60" s="2" t="s">
        <v>144</v>
      </c>
      <c r="D60" s="1">
        <v>0</v>
      </c>
      <c r="E60" s="1">
        <v>1</v>
      </c>
      <c r="F60" s="1">
        <v>0</v>
      </c>
      <c r="G60" s="1">
        <v>2</v>
      </c>
      <c r="H60" s="1">
        <v>0</v>
      </c>
      <c r="I60" s="1">
        <v>0</v>
      </c>
      <c r="J60" s="1">
        <v>1</v>
      </c>
      <c r="K60" s="1">
        <f t="shared" si="3"/>
        <v>4</v>
      </c>
      <c r="L60" s="3" t="s">
        <v>145</v>
      </c>
      <c r="M60" s="3" t="s">
        <v>146</v>
      </c>
    </row>
    <row r="61" spans="1:13" ht="15">
      <c r="A61" s="2">
        <v>5</v>
      </c>
      <c r="B61" s="2" t="s">
        <v>147</v>
      </c>
      <c r="C61" s="2" t="s">
        <v>144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2</v>
      </c>
      <c r="K61" s="1">
        <f t="shared" si="3"/>
        <v>2</v>
      </c>
      <c r="L61" s="3" t="s">
        <v>23</v>
      </c>
      <c r="M61" s="3" t="s">
        <v>148</v>
      </c>
    </row>
    <row r="62" spans="1:13" ht="15">
      <c r="A62" s="2">
        <v>6</v>
      </c>
      <c r="B62" s="2" t="s">
        <v>149</v>
      </c>
      <c r="C62" s="2" t="s">
        <v>61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2</v>
      </c>
      <c r="K62" s="1">
        <f t="shared" si="3"/>
        <v>2</v>
      </c>
      <c r="L62" s="3" t="s">
        <v>150</v>
      </c>
      <c r="M62" s="3" t="s">
        <v>151</v>
      </c>
    </row>
    <row r="63" spans="1:13" ht="15">
      <c r="A63" s="2">
        <v>7</v>
      </c>
      <c r="B63" s="2" t="s">
        <v>152</v>
      </c>
      <c r="C63" s="2" t="s">
        <v>22</v>
      </c>
      <c r="D63" s="1">
        <v>0</v>
      </c>
      <c r="E63" s="1">
        <v>1</v>
      </c>
      <c r="F63" s="1">
        <v>1</v>
      </c>
      <c r="G63" s="1">
        <v>3</v>
      </c>
      <c r="H63" s="1">
        <v>0</v>
      </c>
      <c r="I63" s="1">
        <v>0</v>
      </c>
      <c r="J63" s="1">
        <v>2</v>
      </c>
      <c r="K63" s="1">
        <f t="shared" si="3"/>
        <v>7</v>
      </c>
      <c r="L63" s="3" t="s">
        <v>153</v>
      </c>
      <c r="M63" s="3" t="s">
        <v>154</v>
      </c>
    </row>
    <row r="64" spans="1:13" ht="15">
      <c r="A64" s="2">
        <v>8</v>
      </c>
      <c r="B64" s="2" t="s">
        <v>155</v>
      </c>
      <c r="C64" s="2" t="s">
        <v>144</v>
      </c>
      <c r="D64" s="1">
        <v>0</v>
      </c>
      <c r="E64" s="1">
        <v>2</v>
      </c>
      <c r="F64" s="1">
        <v>1</v>
      </c>
      <c r="G64" s="1">
        <v>0</v>
      </c>
      <c r="H64" s="1">
        <v>0</v>
      </c>
      <c r="I64" s="1">
        <v>0</v>
      </c>
      <c r="J64" s="1">
        <v>1</v>
      </c>
      <c r="K64" s="1">
        <f t="shared" si="3"/>
        <v>4</v>
      </c>
      <c r="L64" s="3" t="s">
        <v>162</v>
      </c>
      <c r="M64" s="3" t="s">
        <v>157</v>
      </c>
    </row>
    <row r="65" spans="1:13" ht="15">
      <c r="A65" s="2">
        <v>9</v>
      </c>
      <c r="B65" s="2" t="s">
        <v>158</v>
      </c>
      <c r="C65" s="2" t="s">
        <v>61</v>
      </c>
      <c r="D65" s="1">
        <v>0</v>
      </c>
      <c r="E65" s="1">
        <v>4</v>
      </c>
      <c r="F65" s="1">
        <v>2</v>
      </c>
      <c r="G65" s="1">
        <v>0</v>
      </c>
      <c r="H65" s="1">
        <v>0</v>
      </c>
      <c r="I65" s="1">
        <v>0</v>
      </c>
      <c r="J65" s="1">
        <v>2</v>
      </c>
      <c r="K65" s="1">
        <f t="shared" si="3"/>
        <v>8</v>
      </c>
      <c r="L65" s="3" t="s">
        <v>159</v>
      </c>
      <c r="M65" s="3" t="s">
        <v>160</v>
      </c>
    </row>
    <row r="66" spans="1:13" ht="15">
      <c r="A66" s="4" t="s">
        <v>16</v>
      </c>
      <c r="B66" s="2" t="s">
        <v>161</v>
      </c>
      <c r="C66" s="2" t="s">
        <v>13</v>
      </c>
      <c r="D66" s="12" t="s">
        <v>21</v>
      </c>
      <c r="E66" s="13"/>
      <c r="F66" s="13"/>
      <c r="G66" s="13"/>
      <c r="H66" s="13"/>
      <c r="I66" s="13"/>
      <c r="J66" s="13"/>
      <c r="K66" s="14"/>
      <c r="L66" s="3" t="s">
        <v>156</v>
      </c>
      <c r="M66" s="3" t="s">
        <v>16</v>
      </c>
    </row>
    <row r="69" ht="15">
      <c r="A69" s="5" t="s">
        <v>42</v>
      </c>
    </row>
    <row r="70" spans="1:13" ht="15">
      <c r="A70" s="15" t="s">
        <v>0</v>
      </c>
      <c r="B70" s="15" t="s">
        <v>12</v>
      </c>
      <c r="C70" s="15" t="s">
        <v>1</v>
      </c>
      <c r="D70" s="16" t="s">
        <v>9</v>
      </c>
      <c r="E70" s="16"/>
      <c r="F70" s="16"/>
      <c r="G70" s="16"/>
      <c r="H70" s="16"/>
      <c r="I70" s="16"/>
      <c r="J70" s="16"/>
      <c r="K70" s="15" t="s">
        <v>8</v>
      </c>
      <c r="L70" s="15" t="s">
        <v>10</v>
      </c>
      <c r="M70" s="15" t="s">
        <v>11</v>
      </c>
    </row>
    <row r="71" spans="1:13" ht="15">
      <c r="A71" s="15"/>
      <c r="B71" s="15"/>
      <c r="C71" s="15"/>
      <c r="D71" s="11" t="s">
        <v>50</v>
      </c>
      <c r="E71" s="1" t="s">
        <v>3</v>
      </c>
      <c r="F71" s="1" t="s">
        <v>2</v>
      </c>
      <c r="G71" s="1" t="s">
        <v>4</v>
      </c>
      <c r="H71" s="1" t="s">
        <v>5</v>
      </c>
      <c r="I71" s="1" t="s">
        <v>6</v>
      </c>
      <c r="J71" s="1" t="s">
        <v>7</v>
      </c>
      <c r="K71" s="15"/>
      <c r="L71" s="15"/>
      <c r="M71" s="15"/>
    </row>
    <row r="72" spans="1:13" ht="15">
      <c r="A72" s="2">
        <v>1</v>
      </c>
      <c r="B72" s="2" t="s">
        <v>164</v>
      </c>
      <c r="C72" s="2" t="s">
        <v>25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f>SUM(D72:J72)</f>
        <v>1</v>
      </c>
      <c r="L72" s="3" t="s">
        <v>18</v>
      </c>
      <c r="M72" s="3" t="s">
        <v>163</v>
      </c>
    </row>
    <row r="73" spans="1:13" ht="15">
      <c r="A73" s="2">
        <v>2</v>
      </c>
      <c r="B73" s="2" t="s">
        <v>165</v>
      </c>
      <c r="C73" s="2" t="s">
        <v>17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2</v>
      </c>
      <c r="J73" s="1">
        <v>0</v>
      </c>
      <c r="K73" s="1">
        <f>SUM(D73:J73)</f>
        <v>2</v>
      </c>
      <c r="L73" s="3" t="s">
        <v>166</v>
      </c>
      <c r="M73" s="3" t="s">
        <v>52</v>
      </c>
    </row>
    <row r="74" spans="1:13" ht="15">
      <c r="A74" s="2">
        <v>3</v>
      </c>
      <c r="B74" s="2" t="s">
        <v>167</v>
      </c>
      <c r="C74" s="2" t="s">
        <v>173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2</v>
      </c>
      <c r="K74" s="1">
        <f>SUM(D74:J74)</f>
        <v>2</v>
      </c>
      <c r="L74" s="3" t="s">
        <v>26</v>
      </c>
      <c r="M74" s="3" t="s">
        <v>87</v>
      </c>
    </row>
    <row r="75" spans="1:13" ht="15">
      <c r="A75" s="2">
        <v>4</v>
      </c>
      <c r="B75" s="2" t="s">
        <v>171</v>
      </c>
      <c r="C75" s="2" t="s">
        <v>168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1</v>
      </c>
      <c r="K75" s="1">
        <f>SUM(D75:J75)</f>
        <v>1</v>
      </c>
      <c r="L75" s="3" t="s">
        <v>169</v>
      </c>
      <c r="M75" s="3" t="s">
        <v>170</v>
      </c>
    </row>
    <row r="76" spans="1:13" ht="15">
      <c r="A76" s="2">
        <v>5</v>
      </c>
      <c r="B76" s="2" t="s">
        <v>172</v>
      </c>
      <c r="C76" s="2" t="s">
        <v>173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1</v>
      </c>
      <c r="K76" s="1">
        <f>SUM(D76:J76)</f>
        <v>2</v>
      </c>
      <c r="L76" s="3" t="s">
        <v>174</v>
      </c>
      <c r="M76" s="3" t="s">
        <v>175</v>
      </c>
    </row>
    <row r="77" spans="1:13" ht="15">
      <c r="A77" s="4" t="s">
        <v>16</v>
      </c>
      <c r="B77" s="2" t="s">
        <v>176</v>
      </c>
      <c r="C77" s="2" t="s">
        <v>17</v>
      </c>
      <c r="D77" s="12" t="s">
        <v>20</v>
      </c>
      <c r="E77" s="13"/>
      <c r="F77" s="13"/>
      <c r="G77" s="13"/>
      <c r="H77" s="13"/>
      <c r="I77" s="13"/>
      <c r="J77" s="13"/>
      <c r="K77" s="14"/>
      <c r="L77" s="3" t="s">
        <v>177</v>
      </c>
      <c r="M77" s="3" t="s">
        <v>16</v>
      </c>
    </row>
    <row r="78" spans="1:13" ht="15">
      <c r="A78" s="4" t="s">
        <v>16</v>
      </c>
      <c r="B78" s="2" t="s">
        <v>178</v>
      </c>
      <c r="C78" s="2" t="s">
        <v>13</v>
      </c>
      <c r="D78" s="12" t="s">
        <v>20</v>
      </c>
      <c r="E78" s="13"/>
      <c r="F78" s="13"/>
      <c r="G78" s="13"/>
      <c r="H78" s="13"/>
      <c r="I78" s="13"/>
      <c r="J78" s="13"/>
      <c r="K78" s="14"/>
      <c r="L78" s="3" t="s">
        <v>179</v>
      </c>
      <c r="M78" s="3" t="s">
        <v>16</v>
      </c>
    </row>
    <row r="79" spans="1:13" ht="15">
      <c r="A79" s="4" t="s">
        <v>16</v>
      </c>
      <c r="B79" s="2" t="s">
        <v>180</v>
      </c>
      <c r="C79" s="2" t="s">
        <v>111</v>
      </c>
      <c r="D79" s="12" t="s">
        <v>20</v>
      </c>
      <c r="E79" s="13"/>
      <c r="F79" s="13"/>
      <c r="G79" s="13"/>
      <c r="H79" s="13"/>
      <c r="I79" s="13"/>
      <c r="J79" s="13"/>
      <c r="K79" s="14"/>
      <c r="L79" s="3" t="s">
        <v>181</v>
      </c>
      <c r="M79" s="3" t="s">
        <v>16</v>
      </c>
    </row>
    <row r="80" spans="1:13" ht="15">
      <c r="A80" s="4" t="s">
        <v>16</v>
      </c>
      <c r="B80" s="2" t="s">
        <v>182</v>
      </c>
      <c r="C80" s="2" t="s">
        <v>13</v>
      </c>
      <c r="D80" s="12" t="s">
        <v>20</v>
      </c>
      <c r="E80" s="13"/>
      <c r="F80" s="13"/>
      <c r="G80" s="13"/>
      <c r="H80" s="13"/>
      <c r="I80" s="13"/>
      <c r="J80" s="13"/>
      <c r="K80" s="14"/>
      <c r="L80" s="3" t="s">
        <v>183</v>
      </c>
      <c r="M80" s="3" t="s">
        <v>16</v>
      </c>
    </row>
    <row r="81" spans="1:13" ht="15">
      <c r="A81" s="4" t="s">
        <v>16</v>
      </c>
      <c r="B81" s="2" t="s">
        <v>185</v>
      </c>
      <c r="C81" s="2" t="s">
        <v>19</v>
      </c>
      <c r="D81" s="12" t="s">
        <v>20</v>
      </c>
      <c r="E81" s="13"/>
      <c r="F81" s="13"/>
      <c r="G81" s="13"/>
      <c r="H81" s="13"/>
      <c r="I81" s="13"/>
      <c r="J81" s="13"/>
      <c r="K81" s="14"/>
      <c r="L81" s="3" t="s">
        <v>184</v>
      </c>
      <c r="M81" s="3" t="s">
        <v>16</v>
      </c>
    </row>
    <row r="83" ht="15">
      <c r="A83" s="5" t="s">
        <v>43</v>
      </c>
    </row>
    <row r="84" spans="1:13" ht="15">
      <c r="A84" s="15" t="s">
        <v>0</v>
      </c>
      <c r="B84" s="15" t="s">
        <v>12</v>
      </c>
      <c r="C84" s="15" t="s">
        <v>1</v>
      </c>
      <c r="D84" s="16" t="s">
        <v>9</v>
      </c>
      <c r="E84" s="16"/>
      <c r="F84" s="16"/>
      <c r="G84" s="16"/>
      <c r="H84" s="16"/>
      <c r="I84" s="16"/>
      <c r="J84" s="16"/>
      <c r="K84" s="15" t="s">
        <v>8</v>
      </c>
      <c r="L84" s="15" t="s">
        <v>10</v>
      </c>
      <c r="M84" s="15" t="s">
        <v>11</v>
      </c>
    </row>
    <row r="85" spans="1:13" ht="15">
      <c r="A85" s="15"/>
      <c r="B85" s="15"/>
      <c r="C85" s="15"/>
      <c r="D85" s="11" t="s">
        <v>50</v>
      </c>
      <c r="E85" s="1" t="s">
        <v>3</v>
      </c>
      <c r="F85" s="1" t="s">
        <v>2</v>
      </c>
      <c r="G85" s="1" t="s">
        <v>4</v>
      </c>
      <c r="H85" s="1" t="s">
        <v>5</v>
      </c>
      <c r="I85" s="1" t="s">
        <v>6</v>
      </c>
      <c r="J85" s="1" t="s">
        <v>7</v>
      </c>
      <c r="K85" s="15"/>
      <c r="L85" s="15"/>
      <c r="M85" s="15"/>
    </row>
    <row r="86" spans="1:13" ht="15">
      <c r="A86" s="2">
        <v>1</v>
      </c>
      <c r="B86" s="2" t="s">
        <v>186</v>
      </c>
      <c r="C86" s="2" t="s">
        <v>58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</v>
      </c>
      <c r="K86" s="1">
        <f>SUM(D86:J86)</f>
        <v>1</v>
      </c>
      <c r="L86" s="3" t="s">
        <v>18</v>
      </c>
      <c r="M86" s="3" t="s">
        <v>187</v>
      </c>
    </row>
    <row r="87" spans="1:13" ht="15">
      <c r="A87" s="2">
        <v>2</v>
      </c>
      <c r="B87" s="2" t="s">
        <v>192</v>
      </c>
      <c r="C87" s="2" t="s">
        <v>61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f aca="true" t="shared" si="4" ref="K87:K93">SUM(D87:J87)</f>
        <v>0</v>
      </c>
      <c r="L87" s="3" t="s">
        <v>188</v>
      </c>
      <c r="M87" s="3" t="s">
        <v>189</v>
      </c>
    </row>
    <row r="88" spans="1:13" ht="15">
      <c r="A88" s="2">
        <v>3</v>
      </c>
      <c r="B88" s="2" t="s">
        <v>190</v>
      </c>
      <c r="C88" s="2" t="s">
        <v>14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1</v>
      </c>
      <c r="K88" s="1">
        <f t="shared" si="4"/>
        <v>2</v>
      </c>
      <c r="L88" s="3" t="s">
        <v>51</v>
      </c>
      <c r="M88" s="3" t="s">
        <v>30</v>
      </c>
    </row>
    <row r="89" spans="1:13" ht="15">
      <c r="A89" s="2">
        <v>4</v>
      </c>
      <c r="B89" s="2" t="s">
        <v>191</v>
      </c>
      <c r="C89" s="2" t="s">
        <v>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f t="shared" si="4"/>
        <v>0</v>
      </c>
      <c r="L89" s="3" t="s">
        <v>188</v>
      </c>
      <c r="M89" s="3" t="s">
        <v>193</v>
      </c>
    </row>
    <row r="90" spans="1:13" ht="15">
      <c r="A90" s="2">
        <v>5</v>
      </c>
      <c r="B90" s="2" t="s">
        <v>194</v>
      </c>
      <c r="C90" s="2" t="s">
        <v>195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1</v>
      </c>
      <c r="K90" s="1">
        <f t="shared" si="4"/>
        <v>2</v>
      </c>
      <c r="L90" s="3" t="s">
        <v>196</v>
      </c>
      <c r="M90" s="3" t="s">
        <v>29</v>
      </c>
    </row>
    <row r="91" spans="1:13" ht="15">
      <c r="A91" s="2">
        <v>6</v>
      </c>
      <c r="B91" s="2" t="s">
        <v>197</v>
      </c>
      <c r="C91" s="2" t="s">
        <v>22</v>
      </c>
      <c r="D91" s="1">
        <v>0</v>
      </c>
      <c r="E91" s="1">
        <v>1</v>
      </c>
      <c r="F91" s="1">
        <v>0</v>
      </c>
      <c r="G91" s="1">
        <v>0</v>
      </c>
      <c r="H91" s="1">
        <v>0</v>
      </c>
      <c r="I91" s="1">
        <v>1</v>
      </c>
      <c r="J91" s="1">
        <v>1</v>
      </c>
      <c r="K91" s="1">
        <f t="shared" si="4"/>
        <v>3</v>
      </c>
      <c r="L91" s="3" t="s">
        <v>198</v>
      </c>
      <c r="M91" s="3" t="s">
        <v>199</v>
      </c>
    </row>
    <row r="92" spans="1:13" ht="15">
      <c r="A92" s="2">
        <v>7</v>
      </c>
      <c r="B92" s="2" t="s">
        <v>200</v>
      </c>
      <c r="C92" s="2" t="s">
        <v>58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f t="shared" si="4"/>
        <v>2</v>
      </c>
      <c r="L92" s="3" t="s">
        <v>201</v>
      </c>
      <c r="M92" s="3" t="s">
        <v>202</v>
      </c>
    </row>
    <row r="93" spans="1:13" ht="15">
      <c r="A93" s="2">
        <v>8</v>
      </c>
      <c r="B93" s="2" t="s">
        <v>203</v>
      </c>
      <c r="C93" s="2" t="s">
        <v>58</v>
      </c>
      <c r="D93" s="1">
        <v>0</v>
      </c>
      <c r="E93" s="1">
        <v>0</v>
      </c>
      <c r="F93" s="1">
        <v>1</v>
      </c>
      <c r="G93" s="1">
        <v>0</v>
      </c>
      <c r="H93" s="1">
        <v>0</v>
      </c>
      <c r="I93" s="1">
        <v>1</v>
      </c>
      <c r="J93" s="1">
        <v>0</v>
      </c>
      <c r="K93" s="1">
        <f t="shared" si="4"/>
        <v>2</v>
      </c>
      <c r="L93" s="3" t="s">
        <v>204</v>
      </c>
      <c r="M93" s="3" t="s">
        <v>205</v>
      </c>
    </row>
    <row r="94" spans="1:13" ht="15">
      <c r="A94" s="4" t="s">
        <v>16</v>
      </c>
      <c r="B94" s="2" t="s">
        <v>206</v>
      </c>
      <c r="C94" s="2" t="s">
        <v>24</v>
      </c>
      <c r="D94" s="12" t="s">
        <v>21</v>
      </c>
      <c r="E94" s="13"/>
      <c r="F94" s="13"/>
      <c r="G94" s="13"/>
      <c r="H94" s="13"/>
      <c r="I94" s="13"/>
      <c r="J94" s="13"/>
      <c r="K94" s="14"/>
      <c r="L94" s="3" t="s">
        <v>207</v>
      </c>
      <c r="M94" s="3" t="s">
        <v>16</v>
      </c>
    </row>
    <row r="95" spans="1:13" ht="15">
      <c r="A95" s="4" t="s">
        <v>16</v>
      </c>
      <c r="B95" s="2" t="s">
        <v>208</v>
      </c>
      <c r="C95" s="2" t="s">
        <v>17</v>
      </c>
      <c r="D95" s="12" t="s">
        <v>21</v>
      </c>
      <c r="E95" s="13"/>
      <c r="F95" s="13"/>
      <c r="G95" s="13"/>
      <c r="H95" s="13"/>
      <c r="I95" s="13"/>
      <c r="J95" s="13"/>
      <c r="K95" s="14"/>
      <c r="L95" s="3" t="s">
        <v>209</v>
      </c>
      <c r="M95" s="3" t="s">
        <v>16</v>
      </c>
    </row>
  </sheetData>
  <sheetProtection/>
  <mergeCells count="56">
    <mergeCell ref="D80:K80"/>
    <mergeCell ref="D94:K94"/>
    <mergeCell ref="D95:K95"/>
    <mergeCell ref="L84:L85"/>
    <mergeCell ref="M84:M85"/>
    <mergeCell ref="D36:K36"/>
    <mergeCell ref="D37:K37"/>
    <mergeCell ref="D77:K77"/>
    <mergeCell ref="D81:K81"/>
    <mergeCell ref="A84:A85"/>
    <mergeCell ref="B84:B85"/>
    <mergeCell ref="C84:C85"/>
    <mergeCell ref="D84:J84"/>
    <mergeCell ref="K84:K85"/>
    <mergeCell ref="M70:M71"/>
    <mergeCell ref="A55:A56"/>
    <mergeCell ref="B55:B56"/>
    <mergeCell ref="C55:C56"/>
    <mergeCell ref="D55:J55"/>
    <mergeCell ref="K55:K56"/>
    <mergeCell ref="D66:K66"/>
    <mergeCell ref="A70:A71"/>
    <mergeCell ref="B70:B71"/>
    <mergeCell ref="C70:C71"/>
    <mergeCell ref="L70:L71"/>
    <mergeCell ref="B26:B27"/>
    <mergeCell ref="C26:C27"/>
    <mergeCell ref="D26:J26"/>
    <mergeCell ref="K26:K27"/>
    <mergeCell ref="L55:L56"/>
    <mergeCell ref="D70:J70"/>
    <mergeCell ref="K70:K71"/>
    <mergeCell ref="L41:L42"/>
    <mergeCell ref="M55:M56"/>
    <mergeCell ref="D51:K51"/>
    <mergeCell ref="D52:K52"/>
    <mergeCell ref="L26:L27"/>
    <mergeCell ref="M26:M27"/>
    <mergeCell ref="M41:M42"/>
    <mergeCell ref="D22:K22"/>
    <mergeCell ref="D23:K23"/>
    <mergeCell ref="A41:A42"/>
    <mergeCell ref="B41:B42"/>
    <mergeCell ref="C41:C42"/>
    <mergeCell ref="D41:J41"/>
    <mergeCell ref="K41:K42"/>
    <mergeCell ref="D78:K78"/>
    <mergeCell ref="D79:K79"/>
    <mergeCell ref="A26:A27"/>
    <mergeCell ref="M12:M13"/>
    <mergeCell ref="D12:J12"/>
    <mergeCell ref="A12:A13"/>
    <mergeCell ref="B12:B13"/>
    <mergeCell ref="C12:C13"/>
    <mergeCell ref="K12:K13"/>
    <mergeCell ref="L12:L13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</cp:lastModifiedBy>
  <cp:lastPrinted>2009-06-21T19:09:45Z</cp:lastPrinted>
  <dcterms:created xsi:type="dcterms:W3CDTF">2009-06-21T15:31:23Z</dcterms:created>
  <dcterms:modified xsi:type="dcterms:W3CDTF">2016-06-05T08:03:59Z</dcterms:modified>
  <cp:category/>
  <cp:version/>
  <cp:contentType/>
  <cp:contentStatus/>
</cp:coreProperties>
</file>