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<sst xmlns="http://schemas.openxmlformats.org/spreadsheetml/2006/main" count="152" uniqueCount="72">
  <si>
    <t>Čas trať</t>
  </si>
  <si>
    <t>Celkem trestné body</t>
  </si>
  <si>
    <t>Celkový čas</t>
  </si>
  <si>
    <t>jméno</t>
  </si>
  <si>
    <t>pořadí</t>
  </si>
  <si>
    <t>organizace</t>
  </si>
  <si>
    <t>Deák Jaromír, Žák Jiří</t>
  </si>
  <si>
    <t>MŽ</t>
  </si>
  <si>
    <t>Weis Petr, Peňáz Dalibor</t>
  </si>
  <si>
    <t>Švach Jakub, Kvapil Lukáš</t>
  </si>
  <si>
    <t>MŽD</t>
  </si>
  <si>
    <t>Kodytková Marta, Benešová Kateřina</t>
  </si>
  <si>
    <t>Marková Pavla, Pařízková Šárka</t>
  </si>
  <si>
    <t>Müllerová Alice, Hutáková Kateřina</t>
  </si>
  <si>
    <t>SŽ</t>
  </si>
  <si>
    <t>Bobek Lukáš, Kodytek Tomáš</t>
  </si>
  <si>
    <t>Müller Robin, Voříšek David</t>
  </si>
  <si>
    <t>SŽD</t>
  </si>
  <si>
    <t>Pechancová Iva, Štěpánková Adriana</t>
  </si>
  <si>
    <t>Hölzelová Michaela, Meluzínová Vendula</t>
  </si>
  <si>
    <t>Bartošová Pavla, Vrtěnová Kristýna</t>
  </si>
  <si>
    <t>Zavřel Marcel, Kaizar Jan</t>
  </si>
  <si>
    <t>Čáslavková Veronika, Hačíková Kristýna</t>
  </si>
  <si>
    <t>NŽ</t>
  </si>
  <si>
    <t>Žák Tomáš, Odvárka Miroslav</t>
  </si>
  <si>
    <t>Bock Filip, Kvasnica Jaromír</t>
  </si>
  <si>
    <t>Topo a tur. značky</t>
  </si>
  <si>
    <t>Dřeviny</t>
  </si>
  <si>
    <t>Odhad vzdálenosti</t>
  </si>
  <si>
    <t>Uzlování</t>
  </si>
  <si>
    <t>Lanová lávka</t>
  </si>
  <si>
    <t>Překážková dráha</t>
  </si>
  <si>
    <t>Orientace</t>
  </si>
  <si>
    <t>Azimut</t>
  </si>
  <si>
    <t>Kulturně poznávací činnost</t>
  </si>
  <si>
    <t>kategorie</t>
  </si>
  <si>
    <t>TOM Jestřábi Svitavy</t>
  </si>
  <si>
    <t>TOM Orlíci Svitavy</t>
  </si>
  <si>
    <t>TOM Káňata Svitavy</t>
  </si>
  <si>
    <t>TOM Indiáni Svitavy</t>
  </si>
  <si>
    <t>Junák Svitavy</t>
  </si>
  <si>
    <t>Křížová Gabriela, Blažková Helena</t>
  </si>
  <si>
    <t>Horský Karel, Vyskočil Dušan</t>
  </si>
  <si>
    <t>Chlup Jakub, Knap Zdeněk</t>
  </si>
  <si>
    <t>Šefrnová Tereza, Ducháčková Edita</t>
  </si>
  <si>
    <t>Chloupková Simona, Nováková Nela</t>
  </si>
  <si>
    <t>Dvořáková Jarmila, Gubová Martina</t>
  </si>
  <si>
    <t>Hořínek Pavel, Janoušek Martin</t>
  </si>
  <si>
    <t>Dvořák Pavel, Hurych Tomáš</t>
  </si>
  <si>
    <t>Kroužel Michael, Kopečný Martin</t>
  </si>
  <si>
    <t>Kinc Denis, Ondráček Michal</t>
  </si>
  <si>
    <t>Vraspírová Pavlína, Bulvová Šárka</t>
  </si>
  <si>
    <t>Řezník Pavel, Fuchs Miroslav</t>
  </si>
  <si>
    <t>Kříž Bedřich, Lustyk David</t>
  </si>
  <si>
    <t>Holková Vlasta, Kalasová Kamila</t>
  </si>
  <si>
    <t>Kvasnicová Klára, Zelinková Markéta</t>
  </si>
  <si>
    <t>Andrlová Michaela, Anýžová Zuzana</t>
  </si>
  <si>
    <t>Pospíšilová Tereza, Říhová Jarmila</t>
  </si>
  <si>
    <t>Vyleťalová Klára, Samková Veronika</t>
  </si>
  <si>
    <t>Říha David, Vlach Matouš</t>
  </si>
  <si>
    <t>DDM Svitavy</t>
  </si>
  <si>
    <t>TOM Moravská Třebová</t>
  </si>
  <si>
    <t>TOM Bystré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</si>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</sst>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7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7" fontId="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7" fontId="1" fillId="2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7" fontId="1" fillId="0" borderId="8" xfId="0" applyNumberFormat="1" applyFont="1" applyBorder="1" applyAlignment="1">
      <alignment horizontal="center"/>
    </xf>
    <xf numFmtId="47" fontId="1" fillId="2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7" fontId="1" fillId="0" borderId="3" xfId="0" applyNumberFormat="1" applyFont="1" applyBorder="1" applyAlignment="1">
      <alignment horizontal="center"/>
    </xf>
    <xf numFmtId="47" fontId="1" fillId="2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4">
      <selection activeCell="K41" sqref="K41"/>
    </sheetView>
  </sheetViews>
  <sheetFormatPr defaultColWidth="9.140625" defaultRowHeight="12.75"/>
  <cols>
    <col min="1" max="1" width="9.140625" style="2" customWidth="1"/>
    <col min="2" max="2" width="39.28125" style="0" customWidth="1"/>
    <col min="3" max="3" width="28.7109375" style="0" customWidth="1"/>
    <col min="4" max="4" width="6.57421875" style="1" customWidth="1"/>
    <col min="5" max="13" width="3.28125" style="1" customWidth="1"/>
    <col min="14" max="14" width="3.28125" style="18" customWidth="1"/>
    <col min="15" max="15" width="8.421875" style="1" customWidth="1"/>
    <col min="16" max="16" width="8.7109375" style="1" customWidth="1"/>
  </cols>
  <sheetData>
    <row r="1" spans="1:16" ht="142.5" customHeight="1" thickBot="1">
      <c r="A1" s="36" t="s">
        <v>4</v>
      </c>
      <c r="B1" s="21" t="s">
        <v>3</v>
      </c>
      <c r="C1" s="21" t="s">
        <v>5</v>
      </c>
      <c r="D1" s="22" t="s">
        <v>35</v>
      </c>
      <c r="E1" s="22" t="s">
        <v>26</v>
      </c>
      <c r="F1" s="22" t="s">
        <v>34</v>
      </c>
      <c r="G1" s="22" t="s">
        <v>27</v>
      </c>
      <c r="H1" s="22" t="s">
        <v>28</v>
      </c>
      <c r="I1" s="22" t="s">
        <v>29</v>
      </c>
      <c r="J1" s="22" t="s">
        <v>30</v>
      </c>
      <c r="K1" s="22" t="s">
        <v>31</v>
      </c>
      <c r="L1" s="22" t="s">
        <v>32</v>
      </c>
      <c r="M1" s="22" t="s">
        <v>33</v>
      </c>
      <c r="N1" s="23" t="s">
        <v>1</v>
      </c>
      <c r="O1" s="22" t="s">
        <v>0</v>
      </c>
      <c r="P1" s="24" t="s">
        <v>2</v>
      </c>
    </row>
    <row r="2" spans="1:16" ht="15.75">
      <c r="A2" s="37" t="s">
        <v>63</v>
      </c>
      <c r="B2" s="29" t="s">
        <v>6</v>
      </c>
      <c r="C2" s="29" t="s">
        <v>36</v>
      </c>
      <c r="D2" s="7" t="s">
        <v>7</v>
      </c>
      <c r="E2" s="7">
        <v>3</v>
      </c>
      <c r="F2" s="7">
        <v>1</v>
      </c>
      <c r="G2" s="7">
        <v>0</v>
      </c>
      <c r="H2" s="7">
        <v>2</v>
      </c>
      <c r="I2" s="7">
        <v>3</v>
      </c>
      <c r="J2" s="7">
        <v>0</v>
      </c>
      <c r="K2" s="7">
        <v>1</v>
      </c>
      <c r="L2" s="7">
        <v>0</v>
      </c>
      <c r="M2" s="7">
        <v>0</v>
      </c>
      <c r="N2" s="30">
        <f>SUM(E2:M2)</f>
        <v>10</v>
      </c>
      <c r="O2" s="31">
        <v>0.0002893518518518519</v>
      </c>
      <c r="P2" s="32">
        <v>0.0004050925925925926</v>
      </c>
    </row>
    <row r="3" spans="1:16" ht="15.75">
      <c r="A3" s="38" t="s">
        <v>64</v>
      </c>
      <c r="B3" s="11" t="s">
        <v>49</v>
      </c>
      <c r="C3" s="11" t="s">
        <v>61</v>
      </c>
      <c r="D3" s="12" t="s">
        <v>7</v>
      </c>
      <c r="E3" s="3">
        <v>1</v>
      </c>
      <c r="F3" s="3">
        <v>0</v>
      </c>
      <c r="G3" s="3">
        <v>3</v>
      </c>
      <c r="H3" s="3">
        <v>1</v>
      </c>
      <c r="I3" s="3">
        <v>2</v>
      </c>
      <c r="J3" s="3">
        <v>0</v>
      </c>
      <c r="K3" s="3">
        <v>1</v>
      </c>
      <c r="L3" s="3">
        <v>0</v>
      </c>
      <c r="M3" s="3">
        <v>0</v>
      </c>
      <c r="N3" s="9">
        <f>SUM(E3:M3)</f>
        <v>8</v>
      </c>
      <c r="O3" s="10">
        <v>0.0003148148148148148</v>
      </c>
      <c r="P3" s="13">
        <v>0.0004074074074074074</v>
      </c>
    </row>
    <row r="4" spans="1:16" ht="15.75">
      <c r="A4" s="38" t="s">
        <v>65</v>
      </c>
      <c r="B4" s="11" t="s">
        <v>53</v>
      </c>
      <c r="C4" s="11" t="s">
        <v>61</v>
      </c>
      <c r="D4" s="12" t="s">
        <v>7</v>
      </c>
      <c r="E4" s="3">
        <v>0</v>
      </c>
      <c r="F4" s="3">
        <v>3</v>
      </c>
      <c r="G4" s="3">
        <v>0</v>
      </c>
      <c r="H4" s="3">
        <v>2</v>
      </c>
      <c r="I4" s="3">
        <v>0</v>
      </c>
      <c r="J4" s="3">
        <v>0</v>
      </c>
      <c r="K4" s="3">
        <v>2</v>
      </c>
      <c r="L4" s="3">
        <v>0</v>
      </c>
      <c r="M4" s="3">
        <v>0</v>
      </c>
      <c r="N4" s="9">
        <f>SUM(E4:M4)</f>
        <v>7</v>
      </c>
      <c r="O4" s="10">
        <v>0.00032870370370370367</v>
      </c>
      <c r="P4" s="13">
        <v>0.0004097222222222222</v>
      </c>
    </row>
    <row r="5" spans="1:16" ht="15.75">
      <c r="A5" s="38" t="s">
        <v>66</v>
      </c>
      <c r="B5" s="5" t="s">
        <v>8</v>
      </c>
      <c r="C5" s="5" t="s">
        <v>37</v>
      </c>
      <c r="D5" s="3" t="s">
        <v>7</v>
      </c>
      <c r="E5" s="3">
        <v>1</v>
      </c>
      <c r="F5" s="3">
        <v>4</v>
      </c>
      <c r="G5" s="3">
        <v>2</v>
      </c>
      <c r="H5" s="3">
        <v>2</v>
      </c>
      <c r="I5" s="3">
        <v>2</v>
      </c>
      <c r="J5" s="3">
        <v>0</v>
      </c>
      <c r="K5" s="3">
        <v>1</v>
      </c>
      <c r="L5" s="3">
        <v>0</v>
      </c>
      <c r="M5" s="3">
        <v>0</v>
      </c>
      <c r="N5" s="9">
        <f>SUM(E5:M5)</f>
        <v>12</v>
      </c>
      <c r="O5" s="10">
        <v>0.0002893518518518519</v>
      </c>
      <c r="P5" s="13">
        <v>0.00042824074074074075</v>
      </c>
    </row>
    <row r="6" spans="1:16" ht="15.75">
      <c r="A6" s="38" t="s">
        <v>67</v>
      </c>
      <c r="B6" s="6" t="s">
        <v>9</v>
      </c>
      <c r="C6" s="6" t="s">
        <v>37</v>
      </c>
      <c r="D6" s="3" t="s">
        <v>7</v>
      </c>
      <c r="E6" s="3">
        <v>7</v>
      </c>
      <c r="F6" s="3">
        <v>3</v>
      </c>
      <c r="G6" s="3">
        <v>2</v>
      </c>
      <c r="H6" s="3">
        <v>1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9">
        <f>SUM(E6:M6)</f>
        <v>15</v>
      </c>
      <c r="O6" s="10">
        <v>0.00029375</v>
      </c>
      <c r="P6" s="13">
        <v>0.0004675925925925926</v>
      </c>
    </row>
    <row r="7" spans="1:16" ht="15.75">
      <c r="A7" s="38" t="s">
        <v>68</v>
      </c>
      <c r="B7" s="11" t="s">
        <v>52</v>
      </c>
      <c r="C7" s="11" t="s">
        <v>61</v>
      </c>
      <c r="D7" s="12" t="s">
        <v>7</v>
      </c>
      <c r="E7" s="3">
        <v>3</v>
      </c>
      <c r="F7" s="3">
        <v>1</v>
      </c>
      <c r="G7" s="3">
        <v>2</v>
      </c>
      <c r="H7" s="3">
        <v>0</v>
      </c>
      <c r="I7" s="3">
        <v>2</v>
      </c>
      <c r="J7" s="3">
        <v>0</v>
      </c>
      <c r="K7" s="3">
        <v>3</v>
      </c>
      <c r="L7" s="3">
        <v>0</v>
      </c>
      <c r="M7" s="3">
        <v>0</v>
      </c>
      <c r="N7" s="9">
        <f>SUM(E7:M7)</f>
        <v>11</v>
      </c>
      <c r="O7" s="10">
        <v>0.00035879629629629635</v>
      </c>
      <c r="P7" s="13">
        <v>0.00048611111111111104</v>
      </c>
    </row>
    <row r="8" spans="1:16" ht="16.5" thickBot="1">
      <c r="A8" s="38" t="s">
        <v>69</v>
      </c>
      <c r="B8" s="15" t="s">
        <v>48</v>
      </c>
      <c r="C8" s="15" t="s">
        <v>61</v>
      </c>
      <c r="D8" s="20" t="s">
        <v>7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7">
        <f>SUM(E8:M8)</f>
        <v>3</v>
      </c>
      <c r="O8" s="16">
        <v>0.0004780092592592592</v>
      </c>
      <c r="P8" s="19">
        <v>0.0005127314814814814</v>
      </c>
    </row>
    <row r="9" spans="1:16" ht="15.75">
      <c r="A9" s="37" t="s">
        <v>63</v>
      </c>
      <c r="B9" s="34" t="s">
        <v>46</v>
      </c>
      <c r="C9" s="34" t="s">
        <v>60</v>
      </c>
      <c r="D9" s="35" t="s">
        <v>10</v>
      </c>
      <c r="E9" s="7">
        <v>0</v>
      </c>
      <c r="F9" s="7">
        <v>4</v>
      </c>
      <c r="G9" s="7">
        <v>2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0</v>
      </c>
      <c r="N9" s="30">
        <f>SUM(E9:M9)</f>
        <v>8</v>
      </c>
      <c r="O9" s="31">
        <v>0.0002488425925925926</v>
      </c>
      <c r="P9" s="32">
        <v>0.0003414351851851851</v>
      </c>
    </row>
    <row r="10" spans="1:16" ht="15.75">
      <c r="A10" s="38" t="s">
        <v>64</v>
      </c>
      <c r="B10" s="5" t="s">
        <v>11</v>
      </c>
      <c r="C10" s="5" t="s">
        <v>37</v>
      </c>
      <c r="D10" s="3" t="s">
        <v>10</v>
      </c>
      <c r="E10" s="3">
        <v>1</v>
      </c>
      <c r="F10" s="3">
        <v>2</v>
      </c>
      <c r="G10" s="3">
        <v>0</v>
      </c>
      <c r="H10" s="3">
        <v>0</v>
      </c>
      <c r="I10" s="3">
        <v>3</v>
      </c>
      <c r="J10" s="3">
        <v>0</v>
      </c>
      <c r="K10" s="3">
        <v>2</v>
      </c>
      <c r="L10" s="3">
        <v>0</v>
      </c>
      <c r="M10" s="3">
        <v>0</v>
      </c>
      <c r="N10" s="9">
        <f>SUM(E10:M10)</f>
        <v>8</v>
      </c>
      <c r="O10" s="10">
        <v>0.0002574074074074074</v>
      </c>
      <c r="P10" s="13">
        <v>0.00034953703703703704</v>
      </c>
    </row>
    <row r="11" spans="1:16" ht="15.75">
      <c r="A11" s="38" t="s">
        <v>65</v>
      </c>
      <c r="B11" s="11" t="s">
        <v>56</v>
      </c>
      <c r="C11" s="11" t="s">
        <v>62</v>
      </c>
      <c r="D11" s="12" t="s">
        <v>10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9">
        <f>SUM(E11:M11)</f>
        <v>4</v>
      </c>
      <c r="O11" s="10">
        <v>0.00030439814814814815</v>
      </c>
      <c r="P11" s="13">
        <v>0.00035069444444444444</v>
      </c>
    </row>
    <row r="12" spans="1:16" ht="15.75">
      <c r="A12" s="38" t="s">
        <v>66</v>
      </c>
      <c r="B12" s="11" t="s">
        <v>54</v>
      </c>
      <c r="C12" s="11" t="s">
        <v>62</v>
      </c>
      <c r="D12" s="12" t="s">
        <v>10</v>
      </c>
      <c r="E12" s="3">
        <v>0</v>
      </c>
      <c r="F12" s="3">
        <v>4</v>
      </c>
      <c r="G12" s="3">
        <v>1</v>
      </c>
      <c r="H12" s="3">
        <v>1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9">
        <f>SUM(E12:M12)</f>
        <v>9</v>
      </c>
      <c r="O12" s="10">
        <v>0.00030555555555555555</v>
      </c>
      <c r="P12" s="13">
        <v>0.0004097222222222222</v>
      </c>
    </row>
    <row r="13" spans="1:16" ht="15.75">
      <c r="A13" s="38" t="s">
        <v>67</v>
      </c>
      <c r="B13" s="5" t="s">
        <v>12</v>
      </c>
      <c r="C13" s="5" t="s">
        <v>38</v>
      </c>
      <c r="D13" s="3" t="s">
        <v>10</v>
      </c>
      <c r="E13" s="3">
        <v>3</v>
      </c>
      <c r="F13" s="3">
        <v>1</v>
      </c>
      <c r="G13" s="3">
        <v>3</v>
      </c>
      <c r="H13" s="3">
        <v>2</v>
      </c>
      <c r="I13" s="3">
        <v>2</v>
      </c>
      <c r="J13" s="3">
        <v>0</v>
      </c>
      <c r="K13" s="3">
        <v>3</v>
      </c>
      <c r="L13" s="3">
        <v>0</v>
      </c>
      <c r="M13" s="3">
        <v>0</v>
      </c>
      <c r="N13" s="9">
        <f>SUM(E13:M13)</f>
        <v>14</v>
      </c>
      <c r="O13" s="10">
        <v>0.00029375</v>
      </c>
      <c r="P13" s="13">
        <v>0.0004560185185185185</v>
      </c>
    </row>
    <row r="14" spans="1:16" ht="15.75">
      <c r="A14" s="38" t="s">
        <v>68</v>
      </c>
      <c r="B14" s="5" t="s">
        <v>13</v>
      </c>
      <c r="C14" s="5" t="s">
        <v>39</v>
      </c>
      <c r="D14" s="3" t="s">
        <v>10</v>
      </c>
      <c r="E14" s="3">
        <v>6</v>
      </c>
      <c r="F14" s="3">
        <v>1</v>
      </c>
      <c r="G14" s="3">
        <v>2</v>
      </c>
      <c r="H14" s="3">
        <v>1</v>
      </c>
      <c r="I14" s="3">
        <v>3</v>
      </c>
      <c r="J14" s="3">
        <v>0</v>
      </c>
      <c r="K14" s="3">
        <v>2</v>
      </c>
      <c r="L14" s="3">
        <v>0</v>
      </c>
      <c r="M14" s="3">
        <v>0</v>
      </c>
      <c r="N14" s="9">
        <f>SUM(E14:M14)</f>
        <v>15</v>
      </c>
      <c r="O14" s="10">
        <v>0.0002951388888888889</v>
      </c>
      <c r="P14" s="13">
        <v>0.00046875</v>
      </c>
    </row>
    <row r="15" spans="1:16" ht="15.75">
      <c r="A15" s="38" t="s">
        <v>69</v>
      </c>
      <c r="B15" s="11" t="s">
        <v>45</v>
      </c>
      <c r="C15" s="11" t="s">
        <v>60</v>
      </c>
      <c r="D15" s="12" t="s">
        <v>10</v>
      </c>
      <c r="E15" s="3">
        <v>0</v>
      </c>
      <c r="F15" s="3">
        <v>3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9">
        <f>SUM(E15:M15)</f>
        <v>5</v>
      </c>
      <c r="O15" s="10">
        <v>0.00043402777777777775</v>
      </c>
      <c r="P15" s="13">
        <v>0.0004918981481481482</v>
      </c>
    </row>
    <row r="16" spans="1:16" ht="15.75">
      <c r="A16" s="38" t="s">
        <v>70</v>
      </c>
      <c r="B16" s="5" t="s">
        <v>22</v>
      </c>
      <c r="C16" s="5" t="s">
        <v>37</v>
      </c>
      <c r="D16" s="3" t="s">
        <v>10</v>
      </c>
      <c r="E16" s="3">
        <v>2</v>
      </c>
      <c r="F16" s="3">
        <v>0</v>
      </c>
      <c r="G16" s="3">
        <v>0</v>
      </c>
      <c r="H16" s="3">
        <v>2</v>
      </c>
      <c r="I16" s="3">
        <v>3</v>
      </c>
      <c r="J16" s="3">
        <v>0</v>
      </c>
      <c r="K16" s="3">
        <v>2</v>
      </c>
      <c r="L16" s="3">
        <v>0</v>
      </c>
      <c r="M16" s="3">
        <v>0</v>
      </c>
      <c r="N16" s="9">
        <f>SUM(E16:M16)</f>
        <v>9</v>
      </c>
      <c r="O16" s="10">
        <v>0.0003981481481481482</v>
      </c>
      <c r="P16" s="13">
        <v>0.0005023148148148147</v>
      </c>
    </row>
    <row r="17" spans="1:16" ht="16.5" thickBot="1">
      <c r="A17" s="38" t="s">
        <v>71</v>
      </c>
      <c r="B17" s="15" t="s">
        <v>51</v>
      </c>
      <c r="C17" s="15" t="s">
        <v>61</v>
      </c>
      <c r="D17" s="4" t="s">
        <v>10</v>
      </c>
      <c r="E17" s="4">
        <v>2</v>
      </c>
      <c r="F17" s="4">
        <v>2</v>
      </c>
      <c r="G17" s="4">
        <v>1</v>
      </c>
      <c r="H17" s="4">
        <v>1</v>
      </c>
      <c r="I17" s="4">
        <v>1</v>
      </c>
      <c r="J17" s="4">
        <v>0</v>
      </c>
      <c r="K17" s="4">
        <v>2</v>
      </c>
      <c r="L17" s="4">
        <v>0</v>
      </c>
      <c r="M17" s="4">
        <v>0</v>
      </c>
      <c r="N17" s="17">
        <f>SUM(E17:M17)</f>
        <v>9</v>
      </c>
      <c r="O17" s="16">
        <v>0.0004097222222222222</v>
      </c>
      <c r="P17" s="19">
        <v>0.0005138888888888889</v>
      </c>
    </row>
    <row r="18" spans="1:16" ht="15.75">
      <c r="A18" s="37" t="s">
        <v>63</v>
      </c>
      <c r="B18" s="29" t="s">
        <v>41</v>
      </c>
      <c r="C18" s="29" t="s">
        <v>60</v>
      </c>
      <c r="D18" s="7" t="s">
        <v>23</v>
      </c>
      <c r="E18" s="7">
        <v>3</v>
      </c>
      <c r="F18" s="7">
        <v>2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30">
        <f>SUM(E18:M18)</f>
        <v>6</v>
      </c>
      <c r="O18" s="31">
        <v>0.00019097222222222223</v>
      </c>
      <c r="P18" s="32">
        <v>0.00026041666666666666</v>
      </c>
    </row>
    <row r="19" spans="1:16" ht="15.75">
      <c r="A19" s="38" t="s">
        <v>64</v>
      </c>
      <c r="B19" s="11" t="s">
        <v>42</v>
      </c>
      <c r="C19" s="11" t="s">
        <v>60</v>
      </c>
      <c r="D19" s="12" t="s">
        <v>23</v>
      </c>
      <c r="E19" s="3">
        <v>1</v>
      </c>
      <c r="F19" s="3">
        <v>1</v>
      </c>
      <c r="G19" s="3">
        <v>0</v>
      </c>
      <c r="H19" s="3">
        <v>0</v>
      </c>
      <c r="I19" s="3">
        <v>2</v>
      </c>
      <c r="J19" s="3">
        <v>0</v>
      </c>
      <c r="K19" s="3">
        <v>1</v>
      </c>
      <c r="L19" s="3">
        <v>0</v>
      </c>
      <c r="M19" s="3">
        <v>0</v>
      </c>
      <c r="N19" s="9">
        <f>SUM(E19:M19)</f>
        <v>5</v>
      </c>
      <c r="O19" s="10">
        <v>0.0002777777777777778</v>
      </c>
      <c r="P19" s="13">
        <v>0.0003356481481481481</v>
      </c>
    </row>
    <row r="20" spans="1:16" ht="16.5" thickBot="1">
      <c r="A20" s="39" t="s">
        <v>65</v>
      </c>
      <c r="B20" s="8" t="s">
        <v>24</v>
      </c>
      <c r="C20" s="8" t="s">
        <v>40</v>
      </c>
      <c r="D20" s="4" t="s">
        <v>23</v>
      </c>
      <c r="E20" s="4">
        <v>3</v>
      </c>
      <c r="F20" s="4">
        <v>8</v>
      </c>
      <c r="G20" s="4">
        <v>4</v>
      </c>
      <c r="H20" s="4">
        <v>1</v>
      </c>
      <c r="I20" s="4">
        <v>2</v>
      </c>
      <c r="J20" s="4">
        <v>0</v>
      </c>
      <c r="K20" s="4">
        <v>2</v>
      </c>
      <c r="L20" s="4">
        <v>2</v>
      </c>
      <c r="M20" s="4">
        <v>0</v>
      </c>
      <c r="N20" s="17">
        <f>SUM(E20:M20)</f>
        <v>22</v>
      </c>
      <c r="O20" s="16">
        <v>0.00029398148148148144</v>
      </c>
      <c r="P20" s="19">
        <v>0.000548611111111111</v>
      </c>
    </row>
    <row r="21" spans="1:16" ht="15.75">
      <c r="A21" s="37" t="s">
        <v>63</v>
      </c>
      <c r="B21" s="29" t="s">
        <v>15</v>
      </c>
      <c r="C21" s="29" t="s">
        <v>37</v>
      </c>
      <c r="D21" s="7" t="s">
        <v>14</v>
      </c>
      <c r="E21" s="7">
        <v>5</v>
      </c>
      <c r="F21" s="7">
        <v>6</v>
      </c>
      <c r="G21" s="7">
        <v>1</v>
      </c>
      <c r="H21" s="7">
        <v>0</v>
      </c>
      <c r="I21" s="7">
        <v>1</v>
      </c>
      <c r="J21" s="7">
        <v>0</v>
      </c>
      <c r="K21" s="7">
        <v>2</v>
      </c>
      <c r="L21" s="7">
        <v>0</v>
      </c>
      <c r="M21" s="7">
        <v>0</v>
      </c>
      <c r="N21" s="30">
        <f>SUM(E21:M21)</f>
        <v>15</v>
      </c>
      <c r="O21" s="31">
        <v>0.00017685185185185184</v>
      </c>
      <c r="P21" s="32">
        <v>0.00035069444444444444</v>
      </c>
    </row>
    <row r="22" spans="1:16" ht="15.75">
      <c r="A22" s="38" t="s">
        <v>64</v>
      </c>
      <c r="B22" s="11" t="s">
        <v>50</v>
      </c>
      <c r="C22" s="11" t="s">
        <v>61</v>
      </c>
      <c r="D22" s="3" t="s">
        <v>14</v>
      </c>
      <c r="E22" s="3">
        <v>4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9">
        <f>SUM(E22:M22)</f>
        <v>5</v>
      </c>
      <c r="O22" s="10">
        <v>0.00030092592592592595</v>
      </c>
      <c r="P22" s="13">
        <v>0.00035879629629629635</v>
      </c>
    </row>
    <row r="23" spans="1:16" ht="15.75">
      <c r="A23" s="38" t="s">
        <v>65</v>
      </c>
      <c r="B23" s="5" t="s">
        <v>16</v>
      </c>
      <c r="C23" s="5" t="s">
        <v>36</v>
      </c>
      <c r="D23" s="3" t="s">
        <v>14</v>
      </c>
      <c r="E23" s="3">
        <v>1</v>
      </c>
      <c r="F23" s="3">
        <v>4</v>
      </c>
      <c r="G23" s="3">
        <v>1</v>
      </c>
      <c r="H23" s="3">
        <v>2</v>
      </c>
      <c r="I23" s="3">
        <v>3</v>
      </c>
      <c r="J23" s="3">
        <v>0</v>
      </c>
      <c r="K23" s="3">
        <v>2</v>
      </c>
      <c r="L23" s="3">
        <v>0</v>
      </c>
      <c r="M23" s="3">
        <v>0</v>
      </c>
      <c r="N23" s="9">
        <f>SUM(E23:M23)</f>
        <v>13</v>
      </c>
      <c r="O23" s="10">
        <v>0.0002210648148148148</v>
      </c>
      <c r="P23" s="14">
        <v>0.00037152777777777775</v>
      </c>
    </row>
    <row r="24" spans="1:16" ht="15.75">
      <c r="A24" s="38" t="s">
        <v>66</v>
      </c>
      <c r="B24" s="11" t="s">
        <v>59</v>
      </c>
      <c r="C24" s="11" t="s">
        <v>62</v>
      </c>
      <c r="D24" s="3" t="s">
        <v>14</v>
      </c>
      <c r="E24" s="3">
        <v>2</v>
      </c>
      <c r="F24" s="3">
        <v>1</v>
      </c>
      <c r="G24" s="3">
        <v>3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9">
        <f>SUM(E24:M24)</f>
        <v>7</v>
      </c>
      <c r="O24" s="10">
        <v>0.00030671296296296295</v>
      </c>
      <c r="P24" s="13">
        <v>0.0003877314814814815</v>
      </c>
    </row>
    <row r="25" spans="1:16" ht="15.75">
      <c r="A25" s="38" t="s">
        <v>67</v>
      </c>
      <c r="B25" s="5" t="s">
        <v>25</v>
      </c>
      <c r="C25" s="5" t="s">
        <v>36</v>
      </c>
      <c r="D25" s="3" t="s">
        <v>14</v>
      </c>
      <c r="E25" s="3">
        <v>1</v>
      </c>
      <c r="F25" s="3">
        <v>1</v>
      </c>
      <c r="G25" s="3">
        <v>0</v>
      </c>
      <c r="H25" s="3">
        <v>0</v>
      </c>
      <c r="I25" s="3">
        <v>3</v>
      </c>
      <c r="J25" s="3">
        <v>0</v>
      </c>
      <c r="K25" s="3">
        <v>1</v>
      </c>
      <c r="L25" s="3">
        <v>0</v>
      </c>
      <c r="M25" s="3">
        <v>0</v>
      </c>
      <c r="N25" s="9">
        <f>SUM(E25:M25)</f>
        <v>6</v>
      </c>
      <c r="O25" s="10">
        <v>0.00044155092592592596</v>
      </c>
      <c r="P25" s="13">
        <v>0.0005115740740740741</v>
      </c>
    </row>
    <row r="26" spans="1:16" ht="15.75">
      <c r="A26" s="38" t="s">
        <v>68</v>
      </c>
      <c r="B26" s="11" t="s">
        <v>47</v>
      </c>
      <c r="C26" s="11" t="s">
        <v>61</v>
      </c>
      <c r="D26" s="12" t="s">
        <v>14</v>
      </c>
      <c r="E26" s="3">
        <v>2</v>
      </c>
      <c r="F26" s="3">
        <v>1</v>
      </c>
      <c r="G26" s="3">
        <v>0</v>
      </c>
      <c r="H26" s="3">
        <v>2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9">
        <f>SUM(E26:M26)</f>
        <v>8</v>
      </c>
      <c r="O26" s="10">
        <v>0.0004525462962962963</v>
      </c>
      <c r="P26" s="13">
        <v>0.000545138888888889</v>
      </c>
    </row>
    <row r="27" spans="1:16" ht="16.5" thickBot="1">
      <c r="A27" s="39" t="s">
        <v>69</v>
      </c>
      <c r="B27" s="8" t="s">
        <v>21</v>
      </c>
      <c r="C27" s="8" t="s">
        <v>39</v>
      </c>
      <c r="D27" s="4" t="s">
        <v>14</v>
      </c>
      <c r="E27" s="4">
        <v>2</v>
      </c>
      <c r="F27" s="4">
        <v>8</v>
      </c>
      <c r="G27" s="4">
        <v>1</v>
      </c>
      <c r="H27" s="4">
        <v>0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17">
        <f>SUM(E27:M27)</f>
        <v>16</v>
      </c>
      <c r="O27" s="16">
        <v>0.00037384259259259255</v>
      </c>
      <c r="P27" s="19">
        <v>0.0005590277777777778</v>
      </c>
    </row>
    <row r="28" spans="1:16" ht="15.75">
      <c r="A28" s="40" t="s">
        <v>63</v>
      </c>
      <c r="B28" s="33" t="s">
        <v>18</v>
      </c>
      <c r="C28" s="33" t="s">
        <v>38</v>
      </c>
      <c r="D28" s="25" t="s">
        <v>17</v>
      </c>
      <c r="E28" s="25">
        <v>1</v>
      </c>
      <c r="F28" s="25">
        <v>0</v>
      </c>
      <c r="G28" s="25">
        <v>0</v>
      </c>
      <c r="H28" s="25">
        <v>0</v>
      </c>
      <c r="I28" s="25">
        <v>3</v>
      </c>
      <c r="J28" s="25">
        <v>0</v>
      </c>
      <c r="K28" s="25">
        <v>1</v>
      </c>
      <c r="L28" s="25">
        <v>0</v>
      </c>
      <c r="M28" s="25">
        <v>0</v>
      </c>
      <c r="N28" s="26">
        <f>SUM(E28:M28)</f>
        <v>5</v>
      </c>
      <c r="O28" s="27">
        <v>0.0003391203703703703</v>
      </c>
      <c r="P28" s="28">
        <v>0.0003969907407407407</v>
      </c>
    </row>
    <row r="29" spans="1:16" ht="15.75">
      <c r="A29" s="38" t="s">
        <v>64</v>
      </c>
      <c r="B29" s="11" t="s">
        <v>57</v>
      </c>
      <c r="C29" s="11" t="s">
        <v>62</v>
      </c>
      <c r="D29" s="12" t="s">
        <v>17</v>
      </c>
      <c r="E29" s="3">
        <v>0</v>
      </c>
      <c r="F29" s="3">
        <v>2</v>
      </c>
      <c r="G29" s="3">
        <v>0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9">
        <f>SUM(E29:M29)</f>
        <v>6</v>
      </c>
      <c r="O29" s="10">
        <v>0.00033680555555555563</v>
      </c>
      <c r="P29" s="13">
        <v>0.0004062500000000001</v>
      </c>
    </row>
    <row r="30" spans="1:16" ht="15.75">
      <c r="A30" s="38" t="s">
        <v>65</v>
      </c>
      <c r="B30" s="5" t="s">
        <v>19</v>
      </c>
      <c r="C30" s="5" t="s">
        <v>40</v>
      </c>
      <c r="D30" s="3" t="s">
        <v>17</v>
      </c>
      <c r="E30" s="3">
        <v>3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2</v>
      </c>
      <c r="L30" s="3">
        <v>0</v>
      </c>
      <c r="M30" s="3">
        <v>0</v>
      </c>
      <c r="N30" s="9">
        <f>SUM(E30:M30)</f>
        <v>9</v>
      </c>
      <c r="O30" s="10">
        <v>0.0003275462962962963</v>
      </c>
      <c r="P30" s="13">
        <v>0.0004317129629629629</v>
      </c>
    </row>
    <row r="31" spans="1:16" ht="15.75">
      <c r="A31" s="38" t="s">
        <v>66</v>
      </c>
      <c r="B31" s="5" t="s">
        <v>20</v>
      </c>
      <c r="C31" s="5" t="s">
        <v>38</v>
      </c>
      <c r="D31" s="3" t="s">
        <v>17</v>
      </c>
      <c r="E31" s="3">
        <v>2</v>
      </c>
      <c r="F31" s="3">
        <v>0</v>
      </c>
      <c r="G31" s="3">
        <v>0</v>
      </c>
      <c r="H31" s="3">
        <v>0</v>
      </c>
      <c r="I31" s="3">
        <v>3</v>
      </c>
      <c r="J31" s="3">
        <v>0</v>
      </c>
      <c r="K31" s="3">
        <v>1</v>
      </c>
      <c r="L31" s="3">
        <v>0</v>
      </c>
      <c r="M31" s="3">
        <v>0</v>
      </c>
      <c r="N31" s="9">
        <f>SUM(E31:M31)</f>
        <v>6</v>
      </c>
      <c r="O31" s="10">
        <v>0.00037268518518518526</v>
      </c>
      <c r="P31" s="13">
        <v>0.0004421296296296296</v>
      </c>
    </row>
    <row r="32" spans="1:16" ht="15.75">
      <c r="A32" s="38" t="s">
        <v>67</v>
      </c>
      <c r="B32" s="11" t="s">
        <v>58</v>
      </c>
      <c r="C32" s="11" t="s">
        <v>62</v>
      </c>
      <c r="D32" s="12" t="s">
        <v>17</v>
      </c>
      <c r="E32" s="3">
        <v>3</v>
      </c>
      <c r="F32" s="3">
        <v>3</v>
      </c>
      <c r="G32" s="3">
        <v>0</v>
      </c>
      <c r="H32" s="3">
        <v>2</v>
      </c>
      <c r="I32" s="3">
        <v>0</v>
      </c>
      <c r="J32" s="3">
        <v>0</v>
      </c>
      <c r="K32" s="3">
        <v>3</v>
      </c>
      <c r="L32" s="3">
        <v>0</v>
      </c>
      <c r="M32" s="3">
        <v>0</v>
      </c>
      <c r="N32" s="9">
        <f>SUM(E32:M32)</f>
        <v>11</v>
      </c>
      <c r="O32" s="10">
        <v>0.00032407407407407406</v>
      </c>
      <c r="P32" s="13">
        <v>0.0004513888888888889</v>
      </c>
    </row>
    <row r="33" spans="1:16" ht="15.75">
      <c r="A33" s="38" t="s">
        <v>68</v>
      </c>
      <c r="B33" s="11" t="s">
        <v>55</v>
      </c>
      <c r="C33" s="11" t="s">
        <v>62</v>
      </c>
      <c r="D33" s="12" t="s">
        <v>17</v>
      </c>
      <c r="E33" s="3">
        <v>1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9">
        <f>SUM(E33:M33)</f>
        <v>4</v>
      </c>
      <c r="O33" s="10">
        <v>0.0004062500000000001</v>
      </c>
      <c r="P33" s="13">
        <v>0.0004525462962962963</v>
      </c>
    </row>
    <row r="34" spans="1:16" ht="15.75">
      <c r="A34" s="38" t="s">
        <v>69</v>
      </c>
      <c r="B34" s="11" t="s">
        <v>44</v>
      </c>
      <c r="C34" s="11" t="s">
        <v>60</v>
      </c>
      <c r="D34" s="12" t="s">
        <v>17</v>
      </c>
      <c r="E34" s="3">
        <v>4</v>
      </c>
      <c r="F34" s="3">
        <v>2</v>
      </c>
      <c r="G34" s="3">
        <v>1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0</v>
      </c>
      <c r="N34" s="9">
        <f>SUM(E34:M34)</f>
        <v>10</v>
      </c>
      <c r="O34" s="10">
        <v>0.00037384259259259255</v>
      </c>
      <c r="P34" s="13">
        <v>0.0004895833333333333</v>
      </c>
    </row>
    <row r="35" spans="1:16" ht="16.5" thickBot="1">
      <c r="A35" s="39" t="s">
        <v>70</v>
      </c>
      <c r="B35" s="15" t="s">
        <v>43</v>
      </c>
      <c r="C35" s="15" t="s">
        <v>60</v>
      </c>
      <c r="D35" s="20" t="s">
        <v>17</v>
      </c>
      <c r="E35" s="4">
        <v>2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>
        <v>0</v>
      </c>
      <c r="M35" s="4">
        <v>0</v>
      </c>
      <c r="N35" s="17">
        <f>SUM(E35:M35)</f>
        <v>7</v>
      </c>
      <c r="O35" s="16">
        <v>0.0004178240740740741</v>
      </c>
      <c r="P35" s="19">
        <v>0.0004988425925925926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Šimek</dc:creator>
  <cp:keywords/>
  <dc:description/>
  <cp:lastModifiedBy>X</cp:lastModifiedBy>
  <dcterms:created xsi:type="dcterms:W3CDTF">2004-10-09T21:48:56Z</dcterms:created>
  <dcterms:modified xsi:type="dcterms:W3CDTF">2004-10-25T19:11:02Z</dcterms:modified>
  <cp:category/>
  <cp:version/>
  <cp:contentType/>
  <cp:contentStatus/>
</cp:coreProperties>
</file>